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https://littleathsvic.sharepoint.com/sites/LittleAthleticsVictoria/Shared Documents/Administration/Centres/Affiliation/2020-21/1.Documents/Fee templates 20-21/Summer/"/>
    </mc:Choice>
  </mc:AlternateContent>
  <xr:revisionPtr revIDLastSave="225" documentId="8_{E67B08AD-8D9D-48AF-A098-28C8774BBA07}" xr6:coauthVersionLast="45" xr6:coauthVersionMax="45" xr10:uidLastSave="{C66F53AC-92C0-41E9-A995-3F0B7C57B248}"/>
  <bookViews>
    <workbookView xWindow="-23148" yWindow="-108" windowWidth="23256" windowHeight="12576" xr2:uid="{80F34CDC-DA60-4002-A8EE-3EA4CD07428B}"/>
  </bookViews>
  <sheets>
    <sheet name="Fee Template" sheetId="1" r:id="rId1"/>
  </sheets>
  <definedNames>
    <definedName name="_xlnm.Print_Area" localSheetId="0">'Fee Template'!$A$1:$N$128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68" i="1" l="1"/>
  <c r="M66" i="1"/>
  <c r="M64" i="1"/>
  <c r="M62" i="1"/>
  <c r="M56" i="1"/>
  <c r="M54" i="1"/>
  <c r="M52" i="1"/>
  <c r="M50" i="1"/>
  <c r="M48" i="1"/>
  <c r="M46" i="1"/>
  <c r="M44" i="1"/>
  <c r="M42" i="1"/>
  <c r="M40" i="1"/>
  <c r="M38" i="1"/>
  <c r="M36" i="1"/>
  <c r="K68" i="1" l="1"/>
  <c r="K66" i="1"/>
  <c r="K64" i="1"/>
  <c r="K62" i="1"/>
  <c r="K56" i="1"/>
  <c r="K54" i="1"/>
  <c r="K52" i="1"/>
  <c r="K50" i="1"/>
  <c r="K48" i="1"/>
  <c r="K46" i="1"/>
  <c r="K44" i="1"/>
  <c r="K42" i="1"/>
  <c r="K40" i="1"/>
  <c r="K38" i="1"/>
  <c r="K36" i="1"/>
</calcChain>
</file>

<file path=xl/sharedStrings.xml><?xml version="1.0" encoding="utf-8"?>
<sst xmlns="http://schemas.openxmlformats.org/spreadsheetml/2006/main" count="46" uniqueCount="45">
  <si>
    <t>For assistance please contact Kim John on 8646 4510</t>
  </si>
  <si>
    <t xml:space="preserve">Centre Name: </t>
  </si>
  <si>
    <t>Summer Start Date</t>
  </si>
  <si>
    <t>Once a Centre (and Club if applicable) value is added the total will calculate for you</t>
  </si>
  <si>
    <t>Registration Fee Type</t>
  </si>
  <si>
    <t>LAVic</t>
  </si>
  <si>
    <t>Centre</t>
  </si>
  <si>
    <t>Club/s</t>
  </si>
  <si>
    <t>Total</t>
  </si>
  <si>
    <t xml:space="preserve">Office Use </t>
  </si>
  <si>
    <t>* Should your family options need to exceed a family of 5 please email kim.john@lavic.com.au</t>
  </si>
  <si>
    <t>Centre Name</t>
  </si>
  <si>
    <t>CLUB NAMES if applicable</t>
  </si>
  <si>
    <t>LAVic Centre Registration Fee Summary 2020/2021</t>
  </si>
  <si>
    <t>Under 06 Full Registration 2020/2021</t>
  </si>
  <si>
    <t>Under 07 Full Registration 2020/2021</t>
  </si>
  <si>
    <t>Under 08 Full Registration 2020/2021</t>
  </si>
  <si>
    <t>Under 09 Full Registration 2020/2021</t>
  </si>
  <si>
    <t>Under 10 Full Registration 2020/2021</t>
  </si>
  <si>
    <t>Under 11 Full Registration 2020/2021</t>
  </si>
  <si>
    <t>Under 12 Full Registration 2020/2021</t>
  </si>
  <si>
    <t>Under 13 Full Registration 2020/2021</t>
  </si>
  <si>
    <t>Under 14 Full Registration 2020/2021</t>
  </si>
  <si>
    <t>Under 15 Full Registration 2020/2021</t>
  </si>
  <si>
    <t>Under 16 Full Registration 2020/2021</t>
  </si>
  <si>
    <t>Family (2 Children)  2020/2021</t>
  </si>
  <si>
    <t>Family (3 Children) 2020/2021</t>
  </si>
  <si>
    <t>Family (4 Children) 2020/2021</t>
  </si>
  <si>
    <t>Family (5 Children)  2020/2021</t>
  </si>
  <si>
    <t>LAVic Club Details 2020/2021</t>
  </si>
  <si>
    <t>Please complete the below summary. Registration fees will then be submitted into SportsTG on your behalf, all fees will be as prescribed below - if you require merchandise items to be added to the portal please contact Kim for further assistance.</t>
  </si>
  <si>
    <t>Daytime Contact(s)</t>
  </si>
  <si>
    <t>Email address</t>
  </si>
  <si>
    <t>Name (completing this form)</t>
  </si>
  <si>
    <t>Total weeks of Centre Competition</t>
  </si>
  <si>
    <t xml:space="preserve">While Centres are welcome to complete and submit their fee templates as part of the Affiliation process, it’s recognised they may wish to delay setting their fees until they are advised of the season commencement date and can finalise their season calendars.  </t>
  </si>
  <si>
    <r>
      <t xml:space="preserve">Please save this form in the following format: </t>
    </r>
    <r>
      <rPr>
        <b/>
        <sz val="10"/>
        <color indexed="56"/>
        <rFont val="Century Gothic"/>
        <family val="2"/>
      </rPr>
      <t xml:space="preserve">(centrename)fees2021 &amp; return completed form to:  </t>
    </r>
    <r>
      <rPr>
        <b/>
        <u/>
        <sz val="10"/>
        <color indexed="30"/>
        <rFont val="Century Gothic"/>
        <family val="2"/>
      </rPr>
      <t>kim.john@lavic.com.au</t>
    </r>
  </si>
  <si>
    <r>
      <t xml:space="preserve">COMPLETE THIS FORM ONLY IF YOUR CENTRE </t>
    </r>
    <r>
      <rPr>
        <b/>
        <i/>
        <u/>
        <sz val="10"/>
        <color indexed="9"/>
        <rFont val="Century Gothic"/>
        <family val="2"/>
      </rPr>
      <t xml:space="preserve">DOES NOT HAVE </t>
    </r>
    <r>
      <rPr>
        <b/>
        <i/>
        <sz val="10"/>
        <color indexed="9"/>
        <rFont val="Century Gothic"/>
        <family val="2"/>
      </rPr>
      <t>DIFFERING CLUB FEES (if applicable)
ie. complete only if the Centre or CLUBS (if applicable) have the same total fee</t>
    </r>
  </si>
  <si>
    <r>
      <rPr>
        <b/>
        <u/>
        <sz val="10"/>
        <color indexed="56"/>
        <rFont val="Century Gothic"/>
        <family val="2"/>
      </rPr>
      <t>Age Group Registration Options</t>
    </r>
    <r>
      <rPr>
        <b/>
        <sz val="10"/>
        <color indexed="56"/>
        <rFont val="Century Gothic"/>
        <family val="2"/>
      </rPr>
      <t xml:space="preserve"> - Please note all single age groups must be completed</t>
    </r>
  </si>
  <si>
    <r>
      <rPr>
        <b/>
        <u/>
        <sz val="9"/>
        <rFont val="Century Gothic"/>
        <family val="2"/>
      </rPr>
      <t>Family Registration Options</t>
    </r>
    <r>
      <rPr>
        <b/>
        <sz val="9"/>
        <rFont val="Century Gothic"/>
        <family val="2"/>
      </rPr>
      <t xml:space="preserve"> - Please only complete the below if you make available family registrations</t>
    </r>
  </si>
  <si>
    <t>(Date format  is dd/mm/yy)</t>
  </si>
  <si>
    <t>(total weeks should not include Region / State Competition)</t>
  </si>
  <si>
    <r>
      <t xml:space="preserve">List your Clubs below </t>
    </r>
    <r>
      <rPr>
        <b/>
        <sz val="9"/>
        <color indexed="8"/>
        <rFont val="Century Gothic"/>
        <family val="2"/>
      </rPr>
      <t>ONLY</t>
    </r>
    <r>
      <rPr>
        <sz val="9"/>
        <color indexed="8"/>
        <rFont val="Century Gothic"/>
        <family val="2"/>
      </rPr>
      <t xml:space="preserve"> if members are required to register with a club at the commencement of their online registration this will enable member payments to be aligned to their club</t>
    </r>
  </si>
  <si>
    <r>
      <t xml:space="preserve">Please note the LAVic Component below is inclusive of the SportsTG processing fee. Centre / Club fees have their administration fee </t>
    </r>
    <r>
      <rPr>
        <b/>
        <sz val="9.5"/>
        <color rgb="FFFF0000"/>
        <rFont val="Century Gothic"/>
        <family val="2"/>
      </rPr>
      <t xml:space="preserve">3.3% </t>
    </r>
    <r>
      <rPr>
        <b/>
        <sz val="9.5"/>
        <color theme="1" tint="0.249977111117893"/>
        <rFont val="Century Gothic"/>
        <family val="2"/>
      </rPr>
      <t>of the Centre / Club Value deducted before weekly Settlements</t>
    </r>
  </si>
  <si>
    <t>Returning members and their siblings will receive 15% off the LAVic value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</si>
</sst>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quot;$&quot;#,##0.00"/>
    <numFmt numFmtId="44" formatCode="_-&quot;$&quot;* #,##0.00_-;\-&quot;$&quot;* #,##0.00_-;_-&quot;$&quot;* &quot;-&quot;??_-;_-@_-"/>
    <numFmt numFmtId="164" formatCode="d/mm/yy;@"/>
  </numFmts>
  <fonts count="61" x14ac:knownFonts="1">
    <font>
      <sz val="11"/>
      <color theme="1"/>
      <name val="Calibri"/>
      <family val="2"/>
      <scheme val="minor"/>
    </font>
    <font>
      <sz val="11"/>
      <color theme="1"/>
      <name val="Calibri"/>
      <family val="2"/>
      <scheme val="minor"/>
    </font>
    <font>
      <sz val="3"/>
      <name val="Calibri"/>
      <family val="2"/>
      <scheme val="minor"/>
    </font>
    <font>
      <b/>
      <i/>
      <sz val="3"/>
      <name val="Calibri"/>
      <family val="2"/>
      <scheme val="minor"/>
    </font>
    <font>
      <sz val="12"/>
      <name val="Calibri"/>
      <family val="2"/>
      <scheme val="minor"/>
    </font>
    <font>
      <sz val="14"/>
      <name val="Calibri"/>
      <family val="2"/>
      <scheme val="minor"/>
    </font>
    <font>
      <sz val="12"/>
      <color theme="0"/>
      <name val="Calibri"/>
      <family val="2"/>
      <scheme val="minor"/>
    </font>
    <font>
      <sz val="11"/>
      <name val="Calibri"/>
      <family val="2"/>
      <scheme val="minor"/>
    </font>
    <font>
      <sz val="3"/>
      <name val="Arial"/>
      <family val="2"/>
    </font>
    <font>
      <sz val="3"/>
      <color theme="1"/>
      <name val="Calibri"/>
      <family val="2"/>
      <scheme val="minor"/>
    </font>
    <font>
      <sz val="11"/>
      <name val="Arial"/>
      <family val="2"/>
    </font>
    <font>
      <sz val="10"/>
      <name val="Arial"/>
      <family val="2"/>
    </font>
    <font>
      <u/>
      <sz val="11"/>
      <color theme="10"/>
      <name val="Calibri"/>
      <family val="2"/>
    </font>
    <font>
      <b/>
      <sz val="3"/>
      <color theme="3"/>
      <name val="Arial"/>
      <family val="2"/>
    </font>
    <font>
      <sz val="3"/>
      <name val="Calibri"/>
      <family val="2"/>
    </font>
    <font>
      <b/>
      <sz val="11"/>
      <name val="Arial"/>
      <family val="2"/>
    </font>
    <font>
      <b/>
      <sz val="11"/>
      <name val="Calibri"/>
      <family val="2"/>
    </font>
    <font>
      <sz val="9"/>
      <name val="Arial"/>
      <family val="2"/>
    </font>
    <font>
      <b/>
      <sz val="9"/>
      <name val="Arial"/>
      <family val="2"/>
    </font>
    <font>
      <sz val="10"/>
      <color theme="1"/>
      <name val="Century Gothic"/>
      <family val="2"/>
    </font>
    <font>
      <sz val="9"/>
      <name val="Century Gothic"/>
      <family val="2"/>
    </font>
    <font>
      <sz val="10"/>
      <name val="Century Gothic"/>
      <family val="2"/>
    </font>
    <font>
      <b/>
      <i/>
      <sz val="10"/>
      <name val="Century Gothic"/>
      <family val="2"/>
    </font>
    <font>
      <sz val="10"/>
      <color rgb="FF002060"/>
      <name val="Century Gothic"/>
      <family val="2"/>
    </font>
    <font>
      <b/>
      <sz val="10"/>
      <color indexed="56"/>
      <name val="Century Gothic"/>
      <family val="2"/>
    </font>
    <font>
      <b/>
      <u/>
      <sz val="10"/>
      <color indexed="30"/>
      <name val="Century Gothic"/>
      <family val="2"/>
    </font>
    <font>
      <b/>
      <i/>
      <sz val="10"/>
      <color theme="3"/>
      <name val="Century Gothic"/>
      <family val="2"/>
    </font>
    <font>
      <b/>
      <i/>
      <sz val="10"/>
      <color theme="0"/>
      <name val="Century Gothic"/>
      <family val="2"/>
    </font>
    <font>
      <b/>
      <i/>
      <u/>
      <sz val="10"/>
      <color indexed="9"/>
      <name val="Century Gothic"/>
      <family val="2"/>
    </font>
    <font>
      <b/>
      <i/>
      <sz val="10"/>
      <color indexed="9"/>
      <name val="Century Gothic"/>
      <family val="2"/>
    </font>
    <font>
      <b/>
      <sz val="10"/>
      <color rgb="FF3333CC"/>
      <name val="Century Gothic"/>
      <family val="2"/>
    </font>
    <font>
      <b/>
      <i/>
      <u/>
      <sz val="10"/>
      <color theme="3"/>
      <name val="Century Gothic"/>
      <family val="2"/>
    </font>
    <font>
      <b/>
      <sz val="10"/>
      <name val="Century Gothic"/>
      <family val="2"/>
    </font>
    <font>
      <b/>
      <sz val="10"/>
      <color indexed="10"/>
      <name val="Century Gothic"/>
      <family val="2"/>
    </font>
    <font>
      <b/>
      <i/>
      <u/>
      <sz val="10"/>
      <color rgb="FF1058F8"/>
      <name val="Century Gothic"/>
      <family val="2"/>
    </font>
    <font>
      <b/>
      <sz val="10"/>
      <color rgb="FF1058F8"/>
      <name val="Century Gothic"/>
      <family val="2"/>
    </font>
    <font>
      <b/>
      <u/>
      <sz val="10"/>
      <color rgb="FF1058F8"/>
      <name val="Century Gothic"/>
      <family val="2"/>
    </font>
    <font>
      <u/>
      <sz val="10"/>
      <name val="Century Gothic"/>
      <family val="2"/>
    </font>
    <font>
      <b/>
      <u/>
      <sz val="10"/>
      <color indexed="56"/>
      <name val="Century Gothic"/>
      <family val="2"/>
    </font>
    <font>
      <b/>
      <sz val="10"/>
      <color rgb="FFFF0000"/>
      <name val="Century Gothic"/>
      <family val="2"/>
    </font>
    <font>
      <b/>
      <sz val="10"/>
      <color theme="3"/>
      <name val="Century Gothic"/>
      <family val="2"/>
    </font>
    <font>
      <b/>
      <sz val="10"/>
      <color theme="1"/>
      <name val="Century Gothic"/>
      <family val="2"/>
    </font>
    <font>
      <b/>
      <i/>
      <u/>
      <sz val="10"/>
      <color rgb="FFFF0000"/>
      <name val="Century Gothic"/>
      <family val="2"/>
    </font>
    <font>
      <b/>
      <i/>
      <u/>
      <sz val="16"/>
      <color theme="3" tint="0.39997558519241921"/>
      <name val="Calibri"/>
      <family val="2"/>
      <scheme val="minor"/>
    </font>
    <font>
      <sz val="9"/>
      <color theme="1"/>
      <name val="Century Gothic"/>
      <family val="2"/>
    </font>
    <font>
      <b/>
      <sz val="9"/>
      <name val="Century Gothic"/>
      <family val="2"/>
    </font>
    <font>
      <b/>
      <u/>
      <sz val="9"/>
      <name val="Century Gothic"/>
      <family val="2"/>
    </font>
    <font>
      <b/>
      <sz val="9"/>
      <color rgb="FFFF0000"/>
      <name val="Century Gothic"/>
      <family val="2"/>
    </font>
    <font>
      <i/>
      <sz val="9"/>
      <name val="Century Gothic"/>
      <family val="2"/>
    </font>
    <font>
      <b/>
      <i/>
      <sz val="9"/>
      <name val="Century Gothic"/>
      <family val="2"/>
    </font>
    <font>
      <u/>
      <sz val="9"/>
      <name val="Century Gothic"/>
      <family val="2"/>
    </font>
    <font>
      <sz val="8"/>
      <name val="Century Gothic"/>
      <family val="2"/>
    </font>
    <font>
      <b/>
      <sz val="9"/>
      <color theme="1" tint="0.249977111117893"/>
      <name val="Century Gothic"/>
      <family val="2"/>
    </font>
    <font>
      <b/>
      <sz val="9"/>
      <color indexed="56"/>
      <name val="Century Gothic"/>
      <family val="2"/>
    </font>
    <font>
      <b/>
      <sz val="9"/>
      <color indexed="8"/>
      <name val="Century Gothic"/>
      <family val="2"/>
    </font>
    <font>
      <sz val="9"/>
      <color indexed="8"/>
      <name val="Century Gothic"/>
      <family val="2"/>
    </font>
    <font>
      <b/>
      <i/>
      <u/>
      <sz val="16"/>
      <color theme="3" tint="0.39997558519241921"/>
      <name val="Century Gothic"/>
      <family val="2"/>
    </font>
    <font>
      <b/>
      <sz val="9.5"/>
      <color theme="1" tint="0.249977111117893"/>
      <name val="Century Gothic"/>
      <family val="2"/>
    </font>
    <font>
      <b/>
      <sz val="9.5"/>
      <color rgb="FFFF0000"/>
      <name val="Century Gothic"/>
      <family val="2"/>
    </font>
    <font>
      <b/>
      <sz val="10"/>
      <color theme="1" tint="0.34998626667073579"/>
      <name val="Century Gothic"/>
      <family val="2"/>
    </font>
    <font>
      <b/>
      <u/>
      <sz val="9.5"/>
      <color rgb="FF1058F8"/>
      <name val="Century Gothic"/>
      <family val="2"/>
    </font>
  </fonts>
  <fills count="4">
    <fill>
      <patternFill patternType="none"/>
    </fill>
    <fill>
      <patternFill patternType="gray125"/>
    </fill>
    <fill>
      <patternFill patternType="solid">
        <fgColor theme="1"/>
        <bgColor indexed="64"/>
      </patternFill>
    </fill>
    <fill>
      <patternFill patternType="solid">
        <fgColor theme="0" tint="-0.14999847407452621"/>
        <bgColor indexed="64"/>
      </patternFill>
    </fill>
  </fills>
  <borders count="7">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0" fontId="12" fillId="0" borderId="0" applyNumberFormat="0" applyFill="0" applyBorder="0" applyAlignment="0" applyProtection="0">
      <alignment vertical="top"/>
      <protection locked="0"/>
    </xf>
  </cellStyleXfs>
  <cellXfs count="106">
    <xf numFmtId="0" fontId="0" fillId="0" borderId="0" xfId="0"/>
    <xf numFmtId="0" fontId="2" fillId="0" borderId="0" xfId="0" applyFont="1" applyProtection="1">
      <protection locked="0"/>
    </xf>
    <xf numFmtId="0" fontId="3" fillId="0" borderId="0" xfId="0" applyFont="1" applyAlignment="1" applyProtection="1">
      <alignment horizontal="center"/>
      <protection locked="0"/>
    </xf>
    <xf numFmtId="0" fontId="4" fillId="0" borderId="0" xfId="0" applyFont="1" applyProtection="1">
      <protection locked="0"/>
    </xf>
    <xf numFmtId="0" fontId="5" fillId="0" borderId="0" xfId="0" applyFont="1" applyProtection="1">
      <protection locked="0"/>
    </xf>
    <xf numFmtId="0" fontId="6" fillId="0" borderId="0" xfId="0" applyFont="1" applyProtection="1">
      <protection locked="0"/>
    </xf>
    <xf numFmtId="0" fontId="7" fillId="0" borderId="0" xfId="0" applyFont="1" applyProtection="1">
      <protection locked="0"/>
    </xf>
    <xf numFmtId="0" fontId="8" fillId="0" borderId="0" xfId="0" applyFont="1" applyProtection="1">
      <protection locked="0"/>
    </xf>
    <xf numFmtId="0" fontId="9" fillId="0" borderId="0" xfId="0" applyFont="1" applyProtection="1">
      <protection locked="0"/>
    </xf>
    <xf numFmtId="0" fontId="10" fillId="0" borderId="0" xfId="0" applyFont="1" applyProtection="1">
      <protection locked="0"/>
    </xf>
    <xf numFmtId="0" fontId="11" fillId="0" borderId="0" xfId="0" applyFont="1" applyProtection="1">
      <protection locked="0"/>
    </xf>
    <xf numFmtId="0" fontId="13" fillId="0" borderId="0" xfId="0" applyFont="1" applyProtection="1">
      <protection locked="0"/>
    </xf>
    <xf numFmtId="0" fontId="14" fillId="0" borderId="0" xfId="0" applyFont="1" applyProtection="1">
      <protection locked="0"/>
    </xf>
    <xf numFmtId="0" fontId="15" fillId="0" borderId="0" xfId="0" applyFont="1" applyAlignment="1" applyProtection="1">
      <alignment horizontal="left"/>
      <protection locked="0"/>
    </xf>
    <xf numFmtId="0" fontId="15" fillId="0" borderId="0" xfId="0" applyFont="1" applyProtection="1">
      <protection locked="0"/>
    </xf>
    <xf numFmtId="0" fontId="16" fillId="0" borderId="0" xfId="0" applyFont="1" applyProtection="1">
      <protection locked="0"/>
    </xf>
    <xf numFmtId="0" fontId="0" fillId="0" borderId="0" xfId="0" applyProtection="1">
      <protection locked="0"/>
    </xf>
    <xf numFmtId="0" fontId="17" fillId="0" borderId="0" xfId="0" applyFont="1" applyProtection="1">
      <protection locked="0"/>
    </xf>
    <xf numFmtId="0" fontId="18" fillId="0" borderId="0" xfId="0" applyFont="1" applyAlignment="1" applyProtection="1">
      <alignment horizontal="center"/>
      <protection locked="0"/>
    </xf>
    <xf numFmtId="0" fontId="0" fillId="0" borderId="0" xfId="0" applyAlignment="1" applyProtection="1">
      <alignment horizontal="center"/>
      <protection locked="0"/>
    </xf>
    <xf numFmtId="0" fontId="0" fillId="0" borderId="0" xfId="0" applyAlignment="1" applyProtection="1">
      <alignment horizontal="center"/>
      <protection locked="0"/>
    </xf>
    <xf numFmtId="0" fontId="21" fillId="0" borderId="0" xfId="0" applyFont="1" applyProtection="1">
      <protection locked="0"/>
    </xf>
    <xf numFmtId="49" fontId="22" fillId="0" borderId="0" xfId="0" applyNumberFormat="1" applyFont="1" applyAlignment="1">
      <alignment horizontal="center"/>
    </xf>
    <xf numFmtId="0" fontId="26" fillId="0" borderId="0" xfId="0" applyFont="1" applyAlignment="1" applyProtection="1">
      <alignment horizontal="center"/>
      <protection locked="0"/>
    </xf>
    <xf numFmtId="0" fontId="22" fillId="0" borderId="0" xfId="0" applyFont="1" applyAlignment="1" applyProtection="1">
      <alignment horizontal="center"/>
      <protection locked="0"/>
    </xf>
    <xf numFmtId="0" fontId="21" fillId="0" borderId="0" xfId="0" applyFont="1" applyAlignment="1" applyProtection="1">
      <alignment horizontal="center"/>
      <protection locked="0"/>
    </xf>
    <xf numFmtId="0" fontId="21" fillId="0" borderId="0" xfId="0" applyFont="1" applyAlignment="1" applyProtection="1">
      <alignment horizontal="right"/>
      <protection locked="0"/>
    </xf>
    <xf numFmtId="1" fontId="33" fillId="0" borderId="0" xfId="0" applyNumberFormat="1" applyFont="1" applyAlignment="1">
      <alignment horizontal="center"/>
    </xf>
    <xf numFmtId="0" fontId="32" fillId="0" borderId="0" xfId="0" applyFont="1" applyProtection="1">
      <protection locked="0"/>
    </xf>
    <xf numFmtId="164" fontId="35" fillId="0" borderId="6" xfId="0" applyNumberFormat="1" applyFont="1" applyBorder="1" applyAlignment="1" applyProtection="1">
      <alignment horizontal="center"/>
      <protection locked="0"/>
    </xf>
    <xf numFmtId="0" fontId="37" fillId="0" borderId="0" xfId="2" applyFont="1" applyAlignment="1" applyProtection="1">
      <alignment horizontal="center"/>
    </xf>
    <xf numFmtId="0" fontId="21" fillId="0" borderId="0" xfId="0" applyFont="1"/>
    <xf numFmtId="0" fontId="39" fillId="0" borderId="0" xfId="0" applyFont="1" applyAlignment="1" applyProtection="1">
      <alignment vertical="top" wrapText="1"/>
      <protection locked="0"/>
    </xf>
    <xf numFmtId="0" fontId="32" fillId="0" borderId="0" xfId="0" applyFont="1" applyAlignment="1" applyProtection="1">
      <alignment horizontal="center"/>
      <protection locked="0"/>
    </xf>
    <xf numFmtId="44" fontId="21" fillId="0" borderId="0" xfId="1" applyFont="1" applyProtection="1">
      <protection locked="0"/>
    </xf>
    <xf numFmtId="7" fontId="21" fillId="0" borderId="6" xfId="1" applyNumberFormat="1" applyFont="1" applyBorder="1"/>
    <xf numFmtId="44" fontId="32" fillId="0" borderId="6" xfId="0" applyNumberFormat="1" applyFont="1" applyBorder="1" applyAlignment="1" applyProtection="1">
      <alignment horizontal="center"/>
      <protection locked="0"/>
    </xf>
    <xf numFmtId="44" fontId="32" fillId="0" borderId="0" xfId="0" applyNumberFormat="1" applyFont="1" applyAlignment="1" applyProtection="1">
      <alignment horizontal="center"/>
      <protection locked="0"/>
    </xf>
    <xf numFmtId="44" fontId="21" fillId="0" borderId="0" xfId="0" applyNumberFormat="1" applyFont="1" applyAlignment="1" applyProtection="1">
      <alignment horizontal="center"/>
      <protection locked="0"/>
    </xf>
    <xf numFmtId="0" fontId="32" fillId="0" borderId="0" xfId="0" applyFont="1" applyAlignment="1" applyProtection="1">
      <alignment horizontal="left"/>
      <protection locked="0"/>
    </xf>
    <xf numFmtId="44" fontId="32" fillId="0" borderId="0" xfId="1" applyFont="1" applyProtection="1">
      <protection locked="0"/>
    </xf>
    <xf numFmtId="0" fontId="19" fillId="0" borderId="0" xfId="0" applyFont="1" applyProtection="1">
      <protection locked="0"/>
    </xf>
    <xf numFmtId="44" fontId="21" fillId="0" borderId="6" xfId="1" applyFont="1" applyBorder="1"/>
    <xf numFmtId="0" fontId="19" fillId="0" borderId="0" xfId="0" applyFont="1" applyAlignment="1" applyProtection="1">
      <alignment horizontal="center"/>
      <protection locked="0"/>
    </xf>
    <xf numFmtId="0" fontId="19" fillId="0" borderId="0" xfId="0" applyFont="1" applyAlignment="1" applyProtection="1">
      <alignment horizontal="center" wrapText="1"/>
      <protection locked="0"/>
    </xf>
    <xf numFmtId="0" fontId="19" fillId="0" borderId="0" xfId="0" applyFont="1" applyAlignment="1">
      <alignment horizontal="center" wrapText="1"/>
    </xf>
    <xf numFmtId="0" fontId="45" fillId="0" borderId="0" xfId="0" applyFont="1" applyAlignment="1" applyProtection="1">
      <protection locked="0"/>
    </xf>
    <xf numFmtId="0" fontId="51" fillId="0" borderId="0" xfId="0" applyFont="1" applyProtection="1">
      <protection locked="0"/>
    </xf>
    <xf numFmtId="1" fontId="21" fillId="0" borderId="6" xfId="0" applyNumberFormat="1" applyFont="1" applyBorder="1" applyAlignment="1" applyProtection="1">
      <alignment horizontal="center"/>
      <protection locked="0"/>
    </xf>
    <xf numFmtId="0" fontId="21" fillId="0" borderId="0" xfId="0" applyFont="1" applyFill="1" applyAlignment="1" applyProtection="1">
      <alignment horizontal="center"/>
      <protection locked="0"/>
    </xf>
    <xf numFmtId="44" fontId="21" fillId="3" borderId="6" xfId="0" applyNumberFormat="1" applyFont="1" applyFill="1" applyBorder="1" applyAlignment="1" applyProtection="1">
      <alignment horizontal="center"/>
      <protection locked="0"/>
    </xf>
    <xf numFmtId="0" fontId="21" fillId="3" borderId="0" xfId="0" applyFont="1" applyFill="1" applyAlignment="1" applyProtection="1">
      <alignment horizontal="center"/>
      <protection locked="0"/>
    </xf>
    <xf numFmtId="44" fontId="19" fillId="3" borderId="6" xfId="0" applyNumberFormat="1" applyFont="1" applyFill="1" applyBorder="1" applyAlignment="1" applyProtection="1">
      <alignment horizontal="center"/>
      <protection locked="0"/>
    </xf>
    <xf numFmtId="0" fontId="8" fillId="0" borderId="0" xfId="0" applyFont="1" applyAlignment="1" applyProtection="1">
      <alignment vertical="center"/>
      <protection locked="0"/>
    </xf>
    <xf numFmtId="0" fontId="53" fillId="0" borderId="0" xfId="0" applyFont="1" applyAlignment="1" applyProtection="1">
      <alignment horizontal="center" vertical="center"/>
      <protection locked="0"/>
    </xf>
    <xf numFmtId="0" fontId="57" fillId="0" borderId="0" xfId="0" applyFont="1" applyAlignment="1" applyProtection="1">
      <alignment horizontal="center" vertical="top" wrapText="1"/>
      <protection locked="0"/>
    </xf>
    <xf numFmtId="0" fontId="52" fillId="0" borderId="0" xfId="0" applyFont="1" applyAlignment="1" applyProtection="1">
      <alignment horizontal="center" vertical="top" wrapText="1"/>
      <protection locked="0"/>
    </xf>
    <xf numFmtId="0" fontId="57" fillId="0" borderId="0" xfId="0" applyFont="1" applyAlignment="1" applyProtection="1">
      <alignment horizontal="center" vertical="top" wrapText="1"/>
      <protection locked="0"/>
    </xf>
    <xf numFmtId="0" fontId="44" fillId="0" borderId="0" xfId="0" applyFont="1" applyAlignment="1" applyProtection="1">
      <alignment horizontal="center" wrapText="1"/>
      <protection locked="0"/>
    </xf>
    <xf numFmtId="0" fontId="41" fillId="0" borderId="0" xfId="0" applyFont="1" applyAlignment="1" applyProtection="1">
      <alignment horizontal="center" wrapText="1"/>
      <protection locked="0"/>
    </xf>
    <xf numFmtId="49" fontId="39" fillId="0" borderId="3" xfId="0" applyNumberFormat="1" applyFont="1" applyBorder="1" applyAlignment="1" applyProtection="1">
      <alignment horizontal="center" wrapText="1"/>
      <protection locked="0"/>
    </xf>
    <xf numFmtId="0" fontId="39" fillId="0" borderId="4" xfId="0" applyFont="1" applyBorder="1" applyAlignment="1" applyProtection="1">
      <alignment horizontal="center" wrapText="1"/>
      <protection locked="0"/>
    </xf>
    <xf numFmtId="0" fontId="39" fillId="0" borderId="5" xfId="0" applyFont="1" applyBorder="1" applyAlignment="1" applyProtection="1">
      <alignment horizontal="center" wrapText="1"/>
      <protection locked="0"/>
    </xf>
    <xf numFmtId="0" fontId="42" fillId="0" borderId="0" xfId="0" applyFont="1" applyAlignment="1" applyProtection="1">
      <alignment horizontal="center"/>
      <protection locked="0"/>
    </xf>
    <xf numFmtId="0" fontId="56" fillId="0" borderId="0" xfId="0" applyFont="1" applyAlignment="1" applyProtection="1">
      <alignment horizontal="center"/>
      <protection locked="0"/>
    </xf>
    <xf numFmtId="0" fontId="21" fillId="0" borderId="3" xfId="0" applyFont="1" applyBorder="1" applyAlignment="1">
      <alignment horizontal="center"/>
    </xf>
    <xf numFmtId="0" fontId="21" fillId="0" borderId="4" xfId="0" applyFont="1" applyBorder="1" applyAlignment="1">
      <alignment horizontal="center"/>
    </xf>
    <xf numFmtId="0" fontId="21" fillId="0" borderId="5" xfId="0" applyFont="1" applyBorder="1" applyAlignment="1">
      <alignment horizontal="center"/>
    </xf>
    <xf numFmtId="0" fontId="19" fillId="0" borderId="3" xfId="0" applyFont="1" applyBorder="1" applyAlignment="1">
      <alignment horizontal="center"/>
    </xf>
    <xf numFmtId="0" fontId="19" fillId="0" borderId="4" xfId="0" applyFont="1" applyBorder="1" applyAlignment="1">
      <alignment horizontal="center"/>
    </xf>
    <xf numFmtId="0" fontId="19" fillId="0" borderId="5" xfId="0" applyFont="1" applyBorder="1" applyAlignment="1">
      <alignment horizontal="center"/>
    </xf>
    <xf numFmtId="0" fontId="40" fillId="0" borderId="0" xfId="0" applyFont="1" applyAlignment="1" applyProtection="1">
      <alignment horizontal="center"/>
      <protection locked="0"/>
    </xf>
    <xf numFmtId="0" fontId="46" fillId="0" borderId="0" xfId="0" applyFont="1" applyAlignment="1" applyProtection="1">
      <alignment horizontal="center"/>
      <protection locked="0"/>
    </xf>
    <xf numFmtId="0" fontId="47" fillId="0" borderId="0" xfId="0" applyFont="1" applyAlignment="1" applyProtection="1">
      <alignment horizontal="center"/>
      <protection locked="0"/>
    </xf>
    <xf numFmtId="0" fontId="45" fillId="0" borderId="0" xfId="0" applyFont="1" applyAlignment="1" applyProtection="1">
      <alignment horizontal="center"/>
      <protection locked="0"/>
    </xf>
    <xf numFmtId="0" fontId="32" fillId="0" borderId="0" xfId="0" applyFont="1" applyAlignment="1" applyProtection="1">
      <alignment horizontal="center"/>
      <protection locked="0"/>
    </xf>
    <xf numFmtId="0" fontId="0" fillId="0" borderId="0" xfId="0" applyAlignment="1" applyProtection="1">
      <alignment horizontal="center"/>
      <protection locked="0"/>
    </xf>
    <xf numFmtId="0" fontId="48" fillId="0" borderId="0" xfId="0" applyFont="1" applyAlignment="1" applyProtection="1">
      <alignment horizontal="center"/>
      <protection locked="0"/>
    </xf>
    <xf numFmtId="0" fontId="48" fillId="0" borderId="2" xfId="0" applyFont="1" applyBorder="1" applyAlignment="1" applyProtection="1">
      <alignment horizontal="center"/>
      <protection locked="0"/>
    </xf>
    <xf numFmtId="49" fontId="49" fillId="0" borderId="3" xfId="0" applyNumberFormat="1" applyFont="1" applyBorder="1" applyAlignment="1">
      <alignment horizontal="center"/>
    </xf>
    <xf numFmtId="49" fontId="49" fillId="0" borderId="4" xfId="0" applyNumberFormat="1" applyFont="1" applyBorder="1" applyAlignment="1">
      <alignment horizontal="center"/>
    </xf>
    <xf numFmtId="49" fontId="49" fillId="0" borderId="5" xfId="0" applyNumberFormat="1" applyFont="1" applyBorder="1" applyAlignment="1">
      <alignment horizontal="center"/>
    </xf>
    <xf numFmtId="0" fontId="50" fillId="0" borderId="3" xfId="2" applyFont="1" applyBorder="1" applyAlignment="1" applyProtection="1">
      <alignment horizontal="center"/>
    </xf>
    <xf numFmtId="0" fontId="50" fillId="0" borderId="4" xfId="2" applyFont="1" applyBorder="1" applyAlignment="1" applyProtection="1">
      <alignment horizontal="center"/>
    </xf>
    <xf numFmtId="0" fontId="50" fillId="0" borderId="5" xfId="2" applyFont="1" applyBorder="1" applyAlignment="1" applyProtection="1">
      <alignment horizontal="center"/>
    </xf>
    <xf numFmtId="0" fontId="24" fillId="0" borderId="0" xfId="0" applyFont="1" applyAlignment="1" applyProtection="1">
      <alignment horizontal="center" vertical="center"/>
      <protection locked="0"/>
    </xf>
    <xf numFmtId="0" fontId="34" fillId="0" borderId="0" xfId="0" applyFont="1" applyAlignment="1" applyProtection="1">
      <alignment horizontal="center"/>
      <protection locked="0"/>
    </xf>
    <xf numFmtId="0" fontId="34" fillId="0" borderId="2" xfId="0" applyFont="1" applyBorder="1" applyAlignment="1" applyProtection="1">
      <alignment horizontal="center"/>
      <protection locked="0"/>
    </xf>
    <xf numFmtId="0" fontId="20" fillId="0" borderId="0" xfId="0" applyFont="1" applyBorder="1" applyAlignment="1" applyProtection="1">
      <alignment horizontal="center" vertical="top"/>
      <protection locked="0"/>
    </xf>
    <xf numFmtId="0" fontId="36" fillId="0" borderId="1" xfId="0" applyFont="1" applyBorder="1" applyAlignment="1" applyProtection="1">
      <alignment horizontal="center"/>
      <protection locked="0"/>
    </xf>
    <xf numFmtId="0" fontId="36" fillId="0" borderId="0" xfId="0" applyFont="1" applyBorder="1" applyAlignment="1" applyProtection="1">
      <alignment horizontal="center"/>
      <protection locked="0"/>
    </xf>
    <xf numFmtId="0" fontId="30" fillId="0" borderId="0" xfId="0" applyFont="1" applyAlignment="1" applyProtection="1">
      <alignment horizontal="center" vertical="top"/>
      <protection locked="0"/>
    </xf>
    <xf numFmtId="0" fontId="31" fillId="0" borderId="0" xfId="0" applyFont="1" applyAlignment="1" applyProtection="1">
      <alignment horizontal="center"/>
      <protection locked="0"/>
    </xf>
    <xf numFmtId="0" fontId="31" fillId="0" borderId="2" xfId="0" applyFont="1" applyBorder="1" applyAlignment="1" applyProtection="1">
      <alignment horizontal="center"/>
      <protection locked="0"/>
    </xf>
    <xf numFmtId="49" fontId="32" fillId="0" borderId="3" xfId="0" applyNumberFormat="1" applyFont="1" applyBorder="1" applyAlignment="1">
      <alignment horizontal="center"/>
    </xf>
    <xf numFmtId="49" fontId="32" fillId="0" borderId="4" xfId="0" applyNumberFormat="1" applyFont="1" applyBorder="1" applyAlignment="1">
      <alignment horizontal="center"/>
    </xf>
    <xf numFmtId="49" fontId="32" fillId="0" borderId="5" xfId="0" applyNumberFormat="1" applyFont="1" applyBorder="1" applyAlignment="1">
      <alignment horizontal="center"/>
    </xf>
    <xf numFmtId="0" fontId="31" fillId="0" borderId="1" xfId="0" applyFont="1" applyBorder="1" applyAlignment="1" applyProtection="1">
      <alignment horizontal="center"/>
      <protection locked="0"/>
    </xf>
    <xf numFmtId="0" fontId="43" fillId="0" borderId="0" xfId="0" applyFont="1" applyAlignment="1" applyProtection="1">
      <alignment horizontal="center"/>
      <protection locked="0"/>
    </xf>
    <xf numFmtId="0" fontId="59" fillId="0" borderId="0" xfId="0" applyFont="1" applyAlignment="1">
      <alignment horizontal="center" vertical="center" wrapText="1"/>
    </xf>
    <xf numFmtId="0" fontId="23" fillId="0" borderId="0" xfId="0" applyFont="1" applyAlignment="1" applyProtection="1">
      <alignment horizontal="center" wrapText="1"/>
      <protection locked="0"/>
    </xf>
    <xf numFmtId="0" fontId="26" fillId="0" borderId="0" xfId="0" applyFont="1" applyAlignment="1" applyProtection="1">
      <alignment horizontal="center"/>
      <protection locked="0"/>
    </xf>
    <xf numFmtId="0" fontId="27" fillId="2" borderId="0" xfId="0" applyFont="1" applyFill="1" applyBorder="1" applyAlignment="1" applyProtection="1">
      <alignment horizontal="center" vertical="center" wrapText="1"/>
      <protection locked="0"/>
    </xf>
    <xf numFmtId="0" fontId="44" fillId="0" borderId="0" xfId="0" applyFont="1" applyAlignment="1" applyProtection="1">
      <alignment horizontal="center" vertical="top" wrapText="1"/>
      <protection locked="0"/>
    </xf>
    <xf numFmtId="0" fontId="60" fillId="0" borderId="0" xfId="0" applyFont="1" applyAlignment="1" applyProtection="1">
      <alignment horizontal="center" vertical="top" wrapText="1"/>
      <protection locked="0"/>
    </xf>
    <xf numFmtId="1" fontId="32" fillId="0" borderId="0" xfId="0" applyNumberFormat="1" applyFont="1" applyBorder="1" applyAlignment="1">
      <alignment horizontal="center"/>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105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3CD42-7528-4C27-8768-0964C8C1B6E8}">
  <dimension ref="A1:U92"/>
  <sheetViews>
    <sheetView tabSelected="1" workbookViewId="0">
      <selection activeCell="D14" sqref="D14:F14"/>
    </sheetView>
  </sheetViews>
  <sheetFormatPr defaultRowHeight="15" x14ac:dyDescent="0.25"/>
  <cols>
    <col min="1" max="1" width="0.85546875" style="16" customWidth="1"/>
    <col min="2" max="2" width="10.5703125" style="16" customWidth="1"/>
    <col min="3" max="3" width="6.7109375" style="16" customWidth="1"/>
    <col min="4" max="4" width="10.28515625" style="16" customWidth="1"/>
    <col min="5" max="5" width="12.28515625" style="16" customWidth="1"/>
    <col min="6" max="6" width="11.140625" style="16" customWidth="1"/>
    <col min="7" max="7" width="9.140625" style="16"/>
    <col min="8" max="8" width="0.7109375" style="16" customWidth="1"/>
    <col min="9" max="9" width="8.85546875" style="16" customWidth="1"/>
    <col min="10" max="10" width="1.140625" style="16" customWidth="1"/>
    <col min="11" max="11" width="10" style="19" customWidth="1"/>
    <col min="12" max="12" width="1.140625" style="19" customWidth="1"/>
    <col min="13" max="13" width="11.28515625" style="20" customWidth="1"/>
    <col min="14" max="14" width="4.7109375" style="16" customWidth="1"/>
    <col min="15" max="15" width="8.7109375" style="16" customWidth="1"/>
    <col min="16" max="16" width="25.5703125" style="16" customWidth="1"/>
    <col min="17" max="17" width="16.5703125" style="16" customWidth="1"/>
    <col min="18" max="18" width="8.42578125" style="16" customWidth="1"/>
    <col min="19" max="19" width="6.42578125" style="16" customWidth="1"/>
    <col min="20" max="20" width="8.7109375" style="16" customWidth="1"/>
    <col min="21" max="16384" width="9.140625" style="16"/>
  </cols>
  <sheetData>
    <row r="1" spans="1:21" s="1" customFormat="1" ht="6.75" customHeight="1" x14ac:dyDescent="0.15">
      <c r="B1" s="2"/>
      <c r="C1" s="2"/>
      <c r="D1" s="2"/>
      <c r="E1" s="2"/>
      <c r="F1" s="2"/>
      <c r="G1" s="2"/>
      <c r="H1" s="2"/>
      <c r="I1" s="2"/>
      <c r="J1" s="2"/>
      <c r="K1" s="2"/>
      <c r="L1" s="2"/>
      <c r="M1" s="2"/>
    </row>
    <row r="2" spans="1:21" s="3" customFormat="1" ht="18" customHeight="1" x14ac:dyDescent="0.35">
      <c r="A2" s="98" t="s">
        <v>13</v>
      </c>
      <c r="B2" s="98"/>
      <c r="C2" s="98"/>
      <c r="D2" s="98"/>
      <c r="E2" s="98"/>
      <c r="F2" s="98"/>
      <c r="G2" s="98"/>
      <c r="H2" s="98"/>
      <c r="I2" s="98"/>
      <c r="J2" s="98"/>
      <c r="K2" s="98"/>
      <c r="L2" s="98"/>
      <c r="M2" s="98"/>
      <c r="N2" s="98"/>
    </row>
    <row r="3" spans="1:21" s="3" customFormat="1" ht="52.5" customHeight="1" x14ac:dyDescent="0.25">
      <c r="A3" s="99" t="s">
        <v>35</v>
      </c>
      <c r="B3" s="99"/>
      <c r="C3" s="99"/>
      <c r="D3" s="99"/>
      <c r="E3" s="99"/>
      <c r="F3" s="99"/>
      <c r="G3" s="99"/>
      <c r="H3" s="99"/>
      <c r="I3" s="99"/>
      <c r="J3" s="99"/>
      <c r="K3" s="99"/>
      <c r="L3" s="99"/>
      <c r="M3" s="99"/>
      <c r="N3" s="99"/>
    </row>
    <row r="4" spans="1:21" s="4" customFormat="1" ht="29.45" customHeight="1" x14ac:dyDescent="0.3">
      <c r="A4" s="100" t="s">
        <v>36</v>
      </c>
      <c r="B4" s="100"/>
      <c r="C4" s="100"/>
      <c r="D4" s="100"/>
      <c r="E4" s="100"/>
      <c r="F4" s="100"/>
      <c r="G4" s="100"/>
      <c r="H4" s="100"/>
      <c r="I4" s="100"/>
      <c r="J4" s="100"/>
      <c r="K4" s="100"/>
      <c r="L4" s="100"/>
      <c r="M4" s="100"/>
      <c r="N4" s="100"/>
    </row>
    <row r="5" spans="1:21" s="4" customFormat="1" ht="2.25" customHeight="1" x14ac:dyDescent="0.3">
      <c r="A5" s="21"/>
      <c r="B5" s="101"/>
      <c r="C5" s="101"/>
      <c r="D5" s="101"/>
      <c r="E5" s="101"/>
      <c r="F5" s="101"/>
      <c r="G5" s="101"/>
      <c r="H5" s="101"/>
      <c r="I5" s="101"/>
      <c r="J5" s="101"/>
      <c r="K5" s="101"/>
      <c r="L5" s="23"/>
      <c r="M5" s="24"/>
      <c r="N5" s="21"/>
    </row>
    <row r="6" spans="1:21" s="1" customFormat="1" ht="14.25" customHeight="1" x14ac:dyDescent="0.15">
      <c r="A6" s="102" t="s">
        <v>37</v>
      </c>
      <c r="B6" s="102"/>
      <c r="C6" s="102"/>
      <c r="D6" s="102"/>
      <c r="E6" s="102"/>
      <c r="F6" s="102"/>
      <c r="G6" s="102"/>
      <c r="H6" s="102"/>
      <c r="I6" s="102"/>
      <c r="J6" s="102"/>
      <c r="K6" s="102"/>
      <c r="L6" s="102"/>
      <c r="M6" s="102"/>
      <c r="N6" s="102"/>
    </row>
    <row r="7" spans="1:21" s="1" customFormat="1" ht="16.5" customHeight="1" x14ac:dyDescent="0.15">
      <c r="A7" s="102"/>
      <c r="B7" s="102"/>
      <c r="C7" s="102"/>
      <c r="D7" s="102"/>
      <c r="E7" s="102"/>
      <c r="F7" s="102"/>
      <c r="G7" s="102"/>
      <c r="H7" s="102"/>
      <c r="I7" s="102"/>
      <c r="J7" s="102"/>
      <c r="K7" s="102"/>
      <c r="L7" s="102"/>
      <c r="M7" s="102"/>
      <c r="N7" s="102"/>
    </row>
    <row r="8" spans="1:21" s="1" customFormat="1" ht="3" customHeight="1" x14ac:dyDescent="0.25">
      <c r="A8" s="21"/>
      <c r="B8" s="24"/>
      <c r="C8" s="24"/>
      <c r="D8" s="24"/>
      <c r="E8" s="24"/>
      <c r="F8" s="24"/>
      <c r="G8" s="24"/>
      <c r="H8" s="24"/>
      <c r="I8" s="24"/>
      <c r="J8" s="24"/>
      <c r="K8" s="24"/>
      <c r="L8" s="24"/>
      <c r="M8" s="24"/>
      <c r="N8" s="21"/>
    </row>
    <row r="9" spans="1:21" s="3" customFormat="1" ht="14.25" customHeight="1" x14ac:dyDescent="0.25">
      <c r="A9" s="103" t="s">
        <v>30</v>
      </c>
      <c r="B9" s="103"/>
      <c r="C9" s="103"/>
      <c r="D9" s="103"/>
      <c r="E9" s="103"/>
      <c r="F9" s="103"/>
      <c r="G9" s="103"/>
      <c r="H9" s="103"/>
      <c r="I9" s="103"/>
      <c r="J9" s="103"/>
      <c r="K9" s="103"/>
      <c r="L9" s="103"/>
      <c r="M9" s="103"/>
      <c r="N9" s="103"/>
      <c r="P9" s="5"/>
    </row>
    <row r="10" spans="1:21" s="3" customFormat="1" ht="9.75" customHeight="1" x14ac:dyDescent="0.25">
      <c r="A10" s="103"/>
      <c r="B10" s="103"/>
      <c r="C10" s="103"/>
      <c r="D10" s="103"/>
      <c r="E10" s="103"/>
      <c r="F10" s="103"/>
      <c r="G10" s="103"/>
      <c r="H10" s="103"/>
      <c r="I10" s="103"/>
      <c r="J10" s="103"/>
      <c r="K10" s="103"/>
      <c r="L10" s="103"/>
      <c r="M10" s="103"/>
      <c r="N10" s="103"/>
    </row>
    <row r="11" spans="1:21" s="3" customFormat="1" ht="18.75" customHeight="1" x14ac:dyDescent="0.25">
      <c r="A11" s="103"/>
      <c r="B11" s="103"/>
      <c r="C11" s="103"/>
      <c r="D11" s="103"/>
      <c r="E11" s="103"/>
      <c r="F11" s="103"/>
      <c r="G11" s="103"/>
      <c r="H11" s="103"/>
      <c r="I11" s="103"/>
      <c r="J11" s="103"/>
      <c r="K11" s="103"/>
      <c r="L11" s="103"/>
      <c r="M11" s="103"/>
      <c r="N11" s="103"/>
    </row>
    <row r="12" spans="1:21" s="3" customFormat="1" ht="17.25" customHeight="1" x14ac:dyDescent="0.25">
      <c r="A12" s="91" t="s">
        <v>0</v>
      </c>
      <c r="B12" s="91"/>
      <c r="C12" s="91"/>
      <c r="D12" s="91"/>
      <c r="E12" s="91"/>
      <c r="F12" s="91"/>
      <c r="G12" s="91"/>
      <c r="H12" s="91"/>
      <c r="I12" s="91"/>
      <c r="J12" s="91"/>
      <c r="K12" s="91"/>
      <c r="L12" s="91"/>
      <c r="M12" s="91"/>
      <c r="N12" s="91"/>
    </row>
    <row r="13" spans="1:21" s="1" customFormat="1" ht="3" customHeight="1" thickBot="1" x14ac:dyDescent="0.3">
      <c r="A13" s="21"/>
      <c r="B13" s="21"/>
      <c r="C13" s="21"/>
      <c r="D13" s="21"/>
      <c r="E13" s="21"/>
      <c r="F13" s="21"/>
      <c r="G13" s="21"/>
      <c r="H13" s="21"/>
      <c r="I13" s="21"/>
      <c r="J13" s="21"/>
      <c r="K13" s="25"/>
      <c r="L13" s="25"/>
      <c r="M13" s="25"/>
      <c r="N13" s="21"/>
    </row>
    <row r="14" spans="1:21" s="6" customFormat="1" ht="16.5" customHeight="1" thickBot="1" x14ac:dyDescent="0.3">
      <c r="A14" s="21"/>
      <c r="B14" s="92" t="s">
        <v>1</v>
      </c>
      <c r="C14" s="93"/>
      <c r="D14" s="94"/>
      <c r="E14" s="95"/>
      <c r="F14" s="96"/>
      <c r="G14" s="97"/>
      <c r="H14" s="92"/>
      <c r="I14" s="92"/>
      <c r="J14" s="26"/>
      <c r="K14" s="105"/>
      <c r="L14" s="27"/>
      <c r="M14" s="25"/>
      <c r="N14" s="21"/>
    </row>
    <row r="15" spans="1:21" s="1" customFormat="1" ht="5.25" customHeight="1" x14ac:dyDescent="0.25">
      <c r="A15" s="21"/>
      <c r="B15" s="28"/>
      <c r="C15" s="21"/>
      <c r="D15" s="21"/>
      <c r="E15" s="21"/>
      <c r="F15" s="21"/>
      <c r="G15" s="21"/>
      <c r="H15" s="21"/>
      <c r="I15" s="28"/>
      <c r="J15" s="28"/>
      <c r="K15" s="25"/>
      <c r="L15" s="25"/>
      <c r="M15" s="25"/>
      <c r="N15" s="21"/>
    </row>
    <row r="16" spans="1:21" s="1" customFormat="1" ht="6" customHeight="1" thickBot="1" x14ac:dyDescent="0.3">
      <c r="A16" s="21"/>
      <c r="B16" s="28"/>
      <c r="C16" s="21"/>
      <c r="D16" s="21"/>
      <c r="E16" s="21"/>
      <c r="F16" s="21"/>
      <c r="G16" s="21"/>
      <c r="H16" s="21"/>
      <c r="I16" s="28"/>
      <c r="J16" s="28"/>
      <c r="K16" s="25"/>
      <c r="L16" s="25"/>
      <c r="M16" s="25"/>
      <c r="N16" s="21"/>
      <c r="O16" s="8"/>
      <c r="P16" s="8"/>
      <c r="Q16" s="7"/>
      <c r="R16" s="7"/>
      <c r="S16" s="7"/>
      <c r="T16" s="7"/>
      <c r="U16" s="9"/>
    </row>
    <row r="17" spans="1:21" s="1" customFormat="1" ht="15.75" thickBot="1" x14ac:dyDescent="0.3">
      <c r="A17" s="21"/>
      <c r="B17" s="86" t="s">
        <v>2</v>
      </c>
      <c r="C17" s="86"/>
      <c r="D17" s="87"/>
      <c r="E17" s="29"/>
      <c r="F17" s="89" t="s">
        <v>34</v>
      </c>
      <c r="G17" s="90"/>
      <c r="H17" s="90"/>
      <c r="I17" s="90"/>
      <c r="J17" s="90"/>
      <c r="K17" s="90"/>
      <c r="L17" s="21"/>
      <c r="M17" s="48"/>
      <c r="N17" s="21"/>
      <c r="O17" s="8"/>
      <c r="P17" s="8"/>
      <c r="Q17" s="7"/>
      <c r="R17" s="7"/>
      <c r="S17" s="7"/>
      <c r="T17" s="7"/>
      <c r="U17" s="9"/>
    </row>
    <row r="18" spans="1:21" s="1" customFormat="1" ht="15.75" x14ac:dyDescent="0.3">
      <c r="A18" s="21"/>
      <c r="B18" s="88" t="s">
        <v>40</v>
      </c>
      <c r="C18" s="88"/>
      <c r="D18" s="88"/>
      <c r="E18" s="88"/>
      <c r="F18" s="88"/>
      <c r="G18" s="47" t="s">
        <v>41</v>
      </c>
      <c r="H18" s="21"/>
      <c r="I18" s="28"/>
      <c r="J18" s="28"/>
      <c r="K18" s="25"/>
      <c r="L18" s="25"/>
      <c r="M18" s="25"/>
      <c r="N18" s="21"/>
      <c r="O18" s="8"/>
      <c r="P18" s="8"/>
      <c r="Q18" s="7"/>
      <c r="R18" s="7"/>
      <c r="S18" s="7"/>
      <c r="T18" s="7"/>
      <c r="U18" s="9"/>
    </row>
    <row r="19" spans="1:21" s="1" customFormat="1" ht="7.5" customHeight="1" thickBot="1" x14ac:dyDescent="0.3">
      <c r="A19" s="21"/>
      <c r="B19" s="28"/>
      <c r="C19" s="21"/>
      <c r="D19" s="21"/>
      <c r="E19" s="21"/>
      <c r="F19" s="21"/>
      <c r="G19" s="21"/>
      <c r="H19" s="21"/>
      <c r="I19" s="28"/>
      <c r="J19" s="28"/>
      <c r="K19" s="25"/>
      <c r="L19" s="25"/>
      <c r="M19" s="25"/>
      <c r="N19" s="21"/>
      <c r="O19" s="8"/>
      <c r="P19" s="8"/>
      <c r="Q19" s="7"/>
      <c r="R19" s="7"/>
      <c r="S19" s="7"/>
      <c r="T19" s="7"/>
      <c r="U19" s="9"/>
    </row>
    <row r="20" spans="1:21" s="10" customFormat="1" ht="16.5" customHeight="1" thickBot="1" x14ac:dyDescent="0.3">
      <c r="A20" s="21"/>
      <c r="B20" s="77" t="s">
        <v>33</v>
      </c>
      <c r="C20" s="77"/>
      <c r="D20" s="78"/>
      <c r="E20" s="79"/>
      <c r="F20" s="80"/>
      <c r="G20" s="80"/>
      <c r="H20" s="80"/>
      <c r="I20" s="80"/>
      <c r="J20" s="80"/>
      <c r="K20" s="81"/>
      <c r="L20" s="22"/>
      <c r="M20" s="25"/>
      <c r="N20" s="21"/>
      <c r="Q20" s="1"/>
      <c r="R20" s="76"/>
      <c r="S20" s="76"/>
      <c r="T20" s="1"/>
      <c r="U20" s="1"/>
    </row>
    <row r="21" spans="1:21" s="9" customFormat="1" ht="4.5" customHeight="1" thickBot="1" x14ac:dyDescent="0.3">
      <c r="A21" s="21"/>
      <c r="B21" s="21"/>
      <c r="C21" s="21"/>
      <c r="D21" s="21"/>
      <c r="E21" s="21"/>
      <c r="F21" s="21"/>
      <c r="G21" s="21"/>
      <c r="H21" s="21"/>
      <c r="I21" s="21"/>
      <c r="J21" s="21"/>
      <c r="K21" s="25"/>
      <c r="L21" s="25"/>
      <c r="M21" s="49"/>
      <c r="N21" s="21"/>
      <c r="P21" s="7"/>
      <c r="Q21" s="7"/>
      <c r="R21" s="7"/>
      <c r="S21" s="7"/>
      <c r="T21" s="7"/>
    </row>
    <row r="22" spans="1:21" s="10" customFormat="1" ht="16.5" customHeight="1" thickBot="1" x14ac:dyDescent="0.3">
      <c r="A22" s="21"/>
      <c r="B22" s="77" t="s">
        <v>31</v>
      </c>
      <c r="C22" s="77"/>
      <c r="D22" s="78"/>
      <c r="E22" s="79"/>
      <c r="F22" s="80"/>
      <c r="G22" s="80"/>
      <c r="H22" s="80"/>
      <c r="I22" s="80"/>
      <c r="J22" s="80"/>
      <c r="K22" s="81"/>
      <c r="L22" s="22"/>
      <c r="M22" s="25"/>
      <c r="N22" s="21"/>
      <c r="P22" s="1"/>
      <c r="Q22" s="1"/>
      <c r="R22" s="1"/>
      <c r="S22" s="1"/>
      <c r="T22" s="1"/>
      <c r="U22" s="1"/>
    </row>
    <row r="23" spans="1:21" s="9" customFormat="1" ht="4.5" customHeight="1" thickBot="1" x14ac:dyDescent="0.3">
      <c r="A23" s="21"/>
      <c r="B23" s="21"/>
      <c r="C23" s="21"/>
      <c r="D23" s="21"/>
      <c r="E23" s="21"/>
      <c r="F23" s="21"/>
      <c r="G23" s="21"/>
      <c r="H23" s="21"/>
      <c r="I23" s="21"/>
      <c r="J23" s="21"/>
      <c r="K23" s="25"/>
      <c r="L23" s="25"/>
      <c r="M23" s="49"/>
      <c r="N23" s="21"/>
      <c r="P23" s="7"/>
      <c r="Q23" s="7"/>
      <c r="R23" s="7"/>
      <c r="S23" s="7"/>
      <c r="T23" s="7"/>
    </row>
    <row r="24" spans="1:21" s="10" customFormat="1" ht="16.5" customHeight="1" thickBot="1" x14ac:dyDescent="0.35">
      <c r="A24" s="21"/>
      <c r="B24" s="77" t="s">
        <v>32</v>
      </c>
      <c r="C24" s="77"/>
      <c r="D24" s="78"/>
      <c r="E24" s="82"/>
      <c r="F24" s="83"/>
      <c r="G24" s="83"/>
      <c r="H24" s="83"/>
      <c r="I24" s="83"/>
      <c r="J24" s="83"/>
      <c r="K24" s="84"/>
      <c r="L24" s="30"/>
      <c r="M24" s="25"/>
      <c r="N24" s="21"/>
      <c r="Q24" s="1"/>
      <c r="R24" s="1"/>
      <c r="S24" s="1"/>
      <c r="T24" s="1"/>
      <c r="U24" s="1"/>
    </row>
    <row r="25" spans="1:21" s="1" customFormat="1" ht="9" customHeight="1" x14ac:dyDescent="0.25">
      <c r="A25" s="21"/>
      <c r="B25" s="28"/>
      <c r="C25" s="21"/>
      <c r="D25" s="21"/>
      <c r="E25" s="21"/>
      <c r="F25" s="31"/>
      <c r="G25" s="21"/>
      <c r="H25" s="21"/>
      <c r="I25" s="28"/>
      <c r="J25" s="28"/>
      <c r="K25" s="25"/>
      <c r="L25" s="25"/>
      <c r="M25" s="25"/>
      <c r="N25" s="21"/>
      <c r="Q25" s="7"/>
      <c r="R25" s="7"/>
      <c r="S25" s="7"/>
      <c r="T25" s="7"/>
      <c r="U25" s="7"/>
    </row>
    <row r="26" spans="1:21" s="7" customFormat="1" ht="6" customHeight="1" x14ac:dyDescent="0.15">
      <c r="A26" s="56"/>
      <c r="B26" s="56"/>
      <c r="C26" s="56"/>
      <c r="D26" s="56"/>
      <c r="E26" s="56"/>
      <c r="F26" s="56"/>
      <c r="G26" s="56"/>
      <c r="H26" s="56"/>
      <c r="I26" s="56"/>
      <c r="J26" s="56"/>
      <c r="K26" s="56"/>
      <c r="L26" s="56"/>
      <c r="M26" s="56"/>
      <c r="N26" s="32"/>
    </row>
    <row r="27" spans="1:21" s="7" customFormat="1" ht="28.5" customHeight="1" x14ac:dyDescent="0.15">
      <c r="A27" s="57" t="s">
        <v>43</v>
      </c>
      <c r="B27" s="57"/>
      <c r="C27" s="57"/>
      <c r="D27" s="57"/>
      <c r="E27" s="57"/>
      <c r="F27" s="57"/>
      <c r="G27" s="57"/>
      <c r="H27" s="57"/>
      <c r="I27" s="57"/>
      <c r="J27" s="57"/>
      <c r="K27" s="57"/>
      <c r="L27" s="57"/>
      <c r="M27" s="57"/>
      <c r="N27" s="57"/>
    </row>
    <row r="28" spans="1:21" s="7" customFormat="1" ht="4.5" customHeight="1" x14ac:dyDescent="0.15">
      <c r="A28" s="55"/>
      <c r="B28" s="55"/>
      <c r="C28" s="55"/>
      <c r="D28" s="55"/>
      <c r="E28" s="55"/>
      <c r="F28" s="55"/>
      <c r="G28" s="55"/>
      <c r="H28" s="55"/>
      <c r="I28" s="55"/>
      <c r="J28" s="55"/>
      <c r="K28" s="55"/>
      <c r="L28" s="55"/>
      <c r="M28" s="55"/>
      <c r="N28" s="55"/>
    </row>
    <row r="29" spans="1:21" s="7" customFormat="1" ht="13.5" customHeight="1" x14ac:dyDescent="0.15">
      <c r="A29" s="55"/>
      <c r="B29" s="104" t="s">
        <v>44</v>
      </c>
      <c r="C29" s="104"/>
      <c r="D29" s="104"/>
      <c r="E29" s="104"/>
      <c r="F29" s="104"/>
      <c r="G29" s="104"/>
      <c r="H29" s="104"/>
      <c r="I29" s="104"/>
      <c r="J29" s="104"/>
      <c r="K29" s="104"/>
      <c r="L29" s="104"/>
      <c r="M29" s="104"/>
      <c r="N29" s="104"/>
    </row>
    <row r="30" spans="1:21" s="7" customFormat="1" ht="6" customHeight="1" x14ac:dyDescent="0.15">
      <c r="A30" s="56"/>
      <c r="B30" s="56"/>
      <c r="C30" s="56"/>
      <c r="D30" s="56"/>
      <c r="E30" s="56"/>
      <c r="F30" s="56"/>
      <c r="G30" s="56"/>
      <c r="H30" s="56"/>
      <c r="I30" s="56"/>
      <c r="J30" s="56"/>
      <c r="K30" s="56"/>
      <c r="L30" s="56"/>
      <c r="M30" s="56"/>
      <c r="N30" s="32"/>
    </row>
    <row r="31" spans="1:21" s="53" customFormat="1" ht="18" customHeight="1" x14ac:dyDescent="0.25">
      <c r="A31" s="85" t="s">
        <v>38</v>
      </c>
      <c r="B31" s="85"/>
      <c r="C31" s="85"/>
      <c r="D31" s="85"/>
      <c r="E31" s="85"/>
      <c r="F31" s="85"/>
      <c r="G31" s="85"/>
      <c r="H31" s="85"/>
      <c r="I31" s="85"/>
      <c r="J31" s="85"/>
      <c r="K31" s="85"/>
      <c r="L31" s="85"/>
      <c r="M31" s="85"/>
      <c r="N31" s="85"/>
    </row>
    <row r="32" spans="1:21" s="53" customFormat="1" ht="13.5" customHeight="1" x14ac:dyDescent="0.25">
      <c r="A32" s="73" t="s">
        <v>3</v>
      </c>
      <c r="B32" s="73"/>
      <c r="C32" s="73"/>
      <c r="D32" s="73"/>
      <c r="E32" s="73"/>
      <c r="F32" s="73"/>
      <c r="G32" s="73"/>
      <c r="H32" s="73"/>
      <c r="I32" s="73"/>
      <c r="J32" s="73"/>
      <c r="K32" s="73"/>
      <c r="L32" s="73"/>
      <c r="M32" s="73"/>
      <c r="N32" s="73"/>
    </row>
    <row r="33" spans="1:20" s="53" customFormat="1" ht="6.75" customHeight="1" x14ac:dyDescent="0.25">
      <c r="A33" s="54"/>
      <c r="B33" s="54"/>
      <c r="C33" s="54"/>
      <c r="D33" s="54"/>
      <c r="E33" s="54"/>
      <c r="F33" s="54"/>
      <c r="G33" s="54"/>
      <c r="H33" s="54"/>
      <c r="I33" s="54"/>
      <c r="J33" s="54"/>
      <c r="K33" s="54"/>
      <c r="L33" s="54"/>
      <c r="M33" s="54"/>
      <c r="N33" s="54"/>
    </row>
    <row r="34" spans="1:20" s="1" customFormat="1" ht="13.5" x14ac:dyDescent="0.25">
      <c r="A34" s="21"/>
      <c r="B34" s="75" t="s">
        <v>4</v>
      </c>
      <c r="C34" s="75"/>
      <c r="D34" s="75"/>
      <c r="E34" s="75"/>
      <c r="F34" s="33" t="s">
        <v>5</v>
      </c>
      <c r="G34" s="33" t="s">
        <v>6</v>
      </c>
      <c r="H34" s="33"/>
      <c r="I34" s="33" t="s">
        <v>7</v>
      </c>
      <c r="J34" s="33"/>
      <c r="K34" s="33" t="s">
        <v>8</v>
      </c>
      <c r="L34" s="33"/>
      <c r="M34" s="33" t="s">
        <v>9</v>
      </c>
      <c r="N34" s="21"/>
    </row>
    <row r="35" spans="1:20" s="7" customFormat="1" ht="7.5" customHeight="1" thickBot="1" x14ac:dyDescent="0.3">
      <c r="A35" s="21"/>
      <c r="B35" s="21"/>
      <c r="C35" s="21"/>
      <c r="D35" s="21"/>
      <c r="E35" s="21"/>
      <c r="F35" s="21"/>
      <c r="G35" s="21"/>
      <c r="H35" s="21"/>
      <c r="I35" s="21"/>
      <c r="J35" s="21"/>
      <c r="K35" s="25"/>
      <c r="L35" s="25"/>
      <c r="M35" s="25"/>
      <c r="N35" s="21"/>
    </row>
    <row r="36" spans="1:20" s="1" customFormat="1" ht="15.75" customHeight="1" thickBot="1" x14ac:dyDescent="0.3">
      <c r="A36" s="21"/>
      <c r="B36" s="71" t="s">
        <v>14</v>
      </c>
      <c r="C36" s="71"/>
      <c r="D36" s="71"/>
      <c r="E36" s="71"/>
      <c r="F36" s="34">
        <v>82</v>
      </c>
      <c r="G36" s="35"/>
      <c r="H36" s="34"/>
      <c r="I36" s="35"/>
      <c r="J36" s="21"/>
      <c r="K36" s="36">
        <f>F36+G36+I36</f>
        <v>82</v>
      </c>
      <c r="L36" s="37"/>
      <c r="M36" s="50">
        <f>F36-2.62+G36+I36</f>
        <v>79.38</v>
      </c>
      <c r="N36" s="21"/>
    </row>
    <row r="37" spans="1:20" s="9" customFormat="1" ht="4.5" customHeight="1" thickBot="1" x14ac:dyDescent="0.3">
      <c r="A37" s="21"/>
      <c r="B37" s="21"/>
      <c r="C37" s="21"/>
      <c r="D37" s="21"/>
      <c r="E37" s="21"/>
      <c r="F37" s="21"/>
      <c r="G37" s="21"/>
      <c r="H37" s="21"/>
      <c r="I37" s="21"/>
      <c r="J37" s="21"/>
      <c r="K37" s="25"/>
      <c r="L37" s="25"/>
      <c r="M37" s="51"/>
      <c r="N37" s="21"/>
      <c r="P37" s="7"/>
      <c r="Q37" s="7"/>
      <c r="R37" s="7"/>
      <c r="S37" s="7"/>
      <c r="T37" s="7"/>
    </row>
    <row r="38" spans="1:20" s="1" customFormat="1" ht="15.75" customHeight="1" thickBot="1" x14ac:dyDescent="0.3">
      <c r="A38" s="21"/>
      <c r="B38" s="71" t="s">
        <v>15</v>
      </c>
      <c r="C38" s="71"/>
      <c r="D38" s="71"/>
      <c r="E38" s="71"/>
      <c r="F38" s="34">
        <v>82</v>
      </c>
      <c r="G38" s="35"/>
      <c r="H38" s="34"/>
      <c r="I38" s="35"/>
      <c r="J38" s="21"/>
      <c r="K38" s="36">
        <f>F38+G38+I38</f>
        <v>82</v>
      </c>
      <c r="L38" s="37"/>
      <c r="M38" s="50">
        <f>F38-2.62+G38+I38</f>
        <v>79.38</v>
      </c>
      <c r="N38" s="21"/>
    </row>
    <row r="39" spans="1:20" s="9" customFormat="1" ht="4.5" customHeight="1" thickBot="1" x14ac:dyDescent="0.3">
      <c r="A39" s="21"/>
      <c r="B39" s="21"/>
      <c r="C39" s="21"/>
      <c r="D39" s="21"/>
      <c r="E39" s="21"/>
      <c r="F39" s="21"/>
      <c r="G39" s="21"/>
      <c r="H39" s="21"/>
      <c r="I39" s="21"/>
      <c r="J39" s="21"/>
      <c r="K39" s="25"/>
      <c r="L39" s="25"/>
      <c r="M39" s="51"/>
      <c r="N39" s="21"/>
      <c r="O39" s="7"/>
      <c r="P39" s="7"/>
      <c r="Q39" s="7"/>
      <c r="R39" s="7"/>
      <c r="S39" s="7"/>
      <c r="T39" s="7"/>
    </row>
    <row r="40" spans="1:20" s="7" customFormat="1" ht="15.75" customHeight="1" thickBot="1" x14ac:dyDescent="0.3">
      <c r="A40" s="21"/>
      <c r="B40" s="71" t="s">
        <v>16</v>
      </c>
      <c r="C40" s="71"/>
      <c r="D40" s="71"/>
      <c r="E40" s="71"/>
      <c r="F40" s="34">
        <v>82</v>
      </c>
      <c r="G40" s="35"/>
      <c r="H40" s="34"/>
      <c r="I40" s="35"/>
      <c r="J40" s="21"/>
      <c r="K40" s="36">
        <f>F40+G40+I40</f>
        <v>82</v>
      </c>
      <c r="L40" s="37"/>
      <c r="M40" s="50">
        <f>F40-2.62+G40+I40</f>
        <v>79.38</v>
      </c>
      <c r="N40" s="21"/>
    </row>
    <row r="41" spans="1:20" s="9" customFormat="1" ht="4.5" customHeight="1" thickBot="1" x14ac:dyDescent="0.3">
      <c r="A41" s="21"/>
      <c r="B41" s="21"/>
      <c r="C41" s="21"/>
      <c r="D41" s="21"/>
      <c r="E41" s="21"/>
      <c r="F41" s="21"/>
      <c r="G41" s="21"/>
      <c r="H41" s="21"/>
      <c r="I41" s="21"/>
      <c r="J41" s="21"/>
      <c r="K41" s="25"/>
      <c r="L41" s="25"/>
      <c r="M41" s="51"/>
      <c r="N41" s="21"/>
      <c r="P41" s="7"/>
      <c r="Q41" s="7"/>
      <c r="R41" s="7"/>
      <c r="S41" s="7"/>
      <c r="T41" s="7"/>
    </row>
    <row r="42" spans="1:20" s="7" customFormat="1" ht="15.75" customHeight="1" thickBot="1" x14ac:dyDescent="0.3">
      <c r="A42" s="21"/>
      <c r="B42" s="71" t="s">
        <v>17</v>
      </c>
      <c r="C42" s="71"/>
      <c r="D42" s="71"/>
      <c r="E42" s="71"/>
      <c r="F42" s="34">
        <v>82</v>
      </c>
      <c r="G42" s="35"/>
      <c r="H42" s="34"/>
      <c r="I42" s="35"/>
      <c r="J42" s="21"/>
      <c r="K42" s="36">
        <f>F42+G42+I42</f>
        <v>82</v>
      </c>
      <c r="L42" s="37"/>
      <c r="M42" s="50">
        <f>F42-2.62+G42+I42</f>
        <v>79.38</v>
      </c>
      <c r="N42" s="21"/>
    </row>
    <row r="43" spans="1:20" s="9" customFormat="1" ht="4.5" customHeight="1" thickBot="1" x14ac:dyDescent="0.3">
      <c r="A43" s="21"/>
      <c r="B43" s="21"/>
      <c r="C43" s="21"/>
      <c r="D43" s="21"/>
      <c r="E43" s="21"/>
      <c r="F43" s="21"/>
      <c r="G43" s="21"/>
      <c r="H43" s="21"/>
      <c r="I43" s="21"/>
      <c r="J43" s="21"/>
      <c r="K43" s="25"/>
      <c r="L43" s="25"/>
      <c r="M43" s="51"/>
      <c r="N43" s="21"/>
      <c r="P43" s="7"/>
      <c r="Q43" s="7"/>
      <c r="R43" s="7"/>
      <c r="S43" s="7"/>
      <c r="T43" s="7"/>
    </row>
    <row r="44" spans="1:20" s="7" customFormat="1" ht="15.75" customHeight="1" thickBot="1" x14ac:dyDescent="0.3">
      <c r="A44" s="21"/>
      <c r="B44" s="71" t="s">
        <v>18</v>
      </c>
      <c r="C44" s="71"/>
      <c r="D44" s="71"/>
      <c r="E44" s="71"/>
      <c r="F44" s="34">
        <v>82</v>
      </c>
      <c r="G44" s="35"/>
      <c r="H44" s="34"/>
      <c r="I44" s="35"/>
      <c r="J44" s="21"/>
      <c r="K44" s="36">
        <f>F44+G44+I44</f>
        <v>82</v>
      </c>
      <c r="L44" s="37"/>
      <c r="M44" s="50">
        <f>F44-2.62+G44+I44</f>
        <v>79.38</v>
      </c>
      <c r="N44" s="21"/>
    </row>
    <row r="45" spans="1:20" s="9" customFormat="1" ht="4.5" customHeight="1" thickBot="1" x14ac:dyDescent="0.3">
      <c r="A45" s="21"/>
      <c r="B45" s="21"/>
      <c r="C45" s="21"/>
      <c r="D45" s="21"/>
      <c r="E45" s="21"/>
      <c r="F45" s="21"/>
      <c r="G45" s="21"/>
      <c r="H45" s="21"/>
      <c r="I45" s="21"/>
      <c r="J45" s="21"/>
      <c r="K45" s="25"/>
      <c r="L45" s="25"/>
      <c r="M45" s="51"/>
      <c r="N45" s="21"/>
      <c r="P45" s="7"/>
      <c r="Q45" s="7"/>
      <c r="R45" s="7"/>
      <c r="S45" s="7"/>
      <c r="T45" s="7"/>
    </row>
    <row r="46" spans="1:20" s="7" customFormat="1" ht="15.75" customHeight="1" thickBot="1" x14ac:dyDescent="0.3">
      <c r="A46" s="21"/>
      <c r="B46" s="71" t="s">
        <v>19</v>
      </c>
      <c r="C46" s="71"/>
      <c r="D46" s="71"/>
      <c r="E46" s="71"/>
      <c r="F46" s="34">
        <v>82</v>
      </c>
      <c r="G46" s="35"/>
      <c r="H46" s="34"/>
      <c r="I46" s="35"/>
      <c r="J46" s="21"/>
      <c r="K46" s="36">
        <f>F46+G46+I46</f>
        <v>82</v>
      </c>
      <c r="L46" s="37"/>
      <c r="M46" s="50">
        <f>F46-2.62+G46+I46</f>
        <v>79.38</v>
      </c>
      <c r="N46" s="21"/>
      <c r="O46" s="11"/>
    </row>
    <row r="47" spans="1:20" s="9" customFormat="1" ht="4.5" customHeight="1" thickBot="1" x14ac:dyDescent="0.3">
      <c r="A47" s="21"/>
      <c r="B47" s="21"/>
      <c r="C47" s="21"/>
      <c r="D47" s="21"/>
      <c r="E47" s="21"/>
      <c r="F47" s="21"/>
      <c r="G47" s="21"/>
      <c r="H47" s="21"/>
      <c r="I47" s="21"/>
      <c r="J47" s="21"/>
      <c r="K47" s="25"/>
      <c r="L47" s="25"/>
      <c r="M47" s="51"/>
      <c r="N47" s="21"/>
      <c r="P47" s="7"/>
      <c r="Q47" s="7"/>
      <c r="R47" s="7"/>
      <c r="S47" s="7"/>
      <c r="T47" s="7"/>
    </row>
    <row r="48" spans="1:20" s="7" customFormat="1" ht="15.75" customHeight="1" thickBot="1" x14ac:dyDescent="0.3">
      <c r="A48" s="21"/>
      <c r="B48" s="71" t="s">
        <v>20</v>
      </c>
      <c r="C48" s="71"/>
      <c r="D48" s="71"/>
      <c r="E48" s="71"/>
      <c r="F48" s="34">
        <v>82</v>
      </c>
      <c r="G48" s="35"/>
      <c r="H48" s="34"/>
      <c r="I48" s="35"/>
      <c r="J48" s="21"/>
      <c r="K48" s="36">
        <f>F48+G48+I48</f>
        <v>82</v>
      </c>
      <c r="L48" s="37"/>
      <c r="M48" s="50">
        <f>F48-2.62+G48+I48</f>
        <v>79.38</v>
      </c>
      <c r="N48" s="21"/>
    </row>
    <row r="49" spans="1:21" s="9" customFormat="1" ht="4.5" customHeight="1" thickBot="1" x14ac:dyDescent="0.3">
      <c r="A49" s="21"/>
      <c r="B49" s="21"/>
      <c r="C49" s="21"/>
      <c r="D49" s="21"/>
      <c r="E49" s="21"/>
      <c r="F49" s="21"/>
      <c r="G49" s="21"/>
      <c r="H49" s="21"/>
      <c r="I49" s="21"/>
      <c r="J49" s="21"/>
      <c r="K49" s="25"/>
      <c r="L49" s="25"/>
      <c r="M49" s="51"/>
      <c r="N49" s="21"/>
      <c r="P49" s="7"/>
      <c r="Q49" s="7"/>
      <c r="R49" s="7"/>
      <c r="S49" s="7"/>
      <c r="T49" s="7"/>
    </row>
    <row r="50" spans="1:21" s="7" customFormat="1" ht="15.75" customHeight="1" thickBot="1" x14ac:dyDescent="0.3">
      <c r="A50" s="21"/>
      <c r="B50" s="71" t="s">
        <v>21</v>
      </c>
      <c r="C50" s="71"/>
      <c r="D50" s="71"/>
      <c r="E50" s="71"/>
      <c r="F50" s="34">
        <v>82</v>
      </c>
      <c r="G50" s="35"/>
      <c r="H50" s="34"/>
      <c r="I50" s="35"/>
      <c r="J50" s="21"/>
      <c r="K50" s="36">
        <f>F50+G50+I50</f>
        <v>82</v>
      </c>
      <c r="L50" s="37"/>
      <c r="M50" s="50">
        <f>F50-2.62+G50+I50</f>
        <v>79.38</v>
      </c>
      <c r="N50" s="21"/>
    </row>
    <row r="51" spans="1:21" s="9" customFormat="1" ht="4.5" customHeight="1" thickBot="1" x14ac:dyDescent="0.3">
      <c r="A51" s="21"/>
      <c r="B51" s="21"/>
      <c r="C51" s="21"/>
      <c r="D51" s="21"/>
      <c r="E51" s="21"/>
      <c r="F51" s="21"/>
      <c r="G51" s="21"/>
      <c r="H51" s="21"/>
      <c r="I51" s="21"/>
      <c r="J51" s="21"/>
      <c r="K51" s="25"/>
      <c r="L51" s="25"/>
      <c r="M51" s="51"/>
      <c r="N51" s="21"/>
      <c r="P51" s="7"/>
      <c r="Q51" s="7"/>
      <c r="R51" s="7"/>
      <c r="S51" s="7"/>
      <c r="T51" s="7"/>
    </row>
    <row r="52" spans="1:21" s="7" customFormat="1" ht="15.75" customHeight="1" thickBot="1" x14ac:dyDescent="0.3">
      <c r="A52" s="21"/>
      <c r="B52" s="71" t="s">
        <v>22</v>
      </c>
      <c r="C52" s="71"/>
      <c r="D52" s="71"/>
      <c r="E52" s="71"/>
      <c r="F52" s="34">
        <v>82</v>
      </c>
      <c r="G52" s="35"/>
      <c r="H52" s="34"/>
      <c r="I52" s="35"/>
      <c r="J52" s="21"/>
      <c r="K52" s="36">
        <f>F52+G52+I52</f>
        <v>82</v>
      </c>
      <c r="L52" s="37"/>
      <c r="M52" s="50">
        <f>F52-2.62+G52+I52</f>
        <v>79.38</v>
      </c>
      <c r="N52" s="21"/>
    </row>
    <row r="53" spans="1:21" s="9" customFormat="1" ht="4.5" customHeight="1" thickBot="1" x14ac:dyDescent="0.3">
      <c r="A53" s="21"/>
      <c r="B53" s="21"/>
      <c r="C53" s="21"/>
      <c r="D53" s="21"/>
      <c r="E53" s="21"/>
      <c r="F53" s="21"/>
      <c r="G53" s="21"/>
      <c r="H53" s="21"/>
      <c r="I53" s="21"/>
      <c r="J53" s="21"/>
      <c r="K53" s="25"/>
      <c r="L53" s="25"/>
      <c r="M53" s="51"/>
      <c r="N53" s="21"/>
      <c r="P53" s="7"/>
      <c r="Q53" s="7"/>
      <c r="R53" s="7"/>
      <c r="S53" s="7"/>
      <c r="T53" s="7"/>
    </row>
    <row r="54" spans="1:21" s="7" customFormat="1" ht="15.75" customHeight="1" thickBot="1" x14ac:dyDescent="0.3">
      <c r="A54" s="21"/>
      <c r="B54" s="71" t="s">
        <v>23</v>
      </c>
      <c r="C54" s="71"/>
      <c r="D54" s="71"/>
      <c r="E54" s="71"/>
      <c r="F54" s="34">
        <v>82</v>
      </c>
      <c r="G54" s="35"/>
      <c r="H54" s="34"/>
      <c r="I54" s="35"/>
      <c r="J54" s="21"/>
      <c r="K54" s="36">
        <f>F54+G54+I54</f>
        <v>82</v>
      </c>
      <c r="L54" s="37"/>
      <c r="M54" s="50">
        <f>F54-2.62+G54+I54</f>
        <v>79.38</v>
      </c>
      <c r="N54" s="21"/>
      <c r="O54" s="12"/>
      <c r="P54" s="12"/>
      <c r="Q54" s="12"/>
      <c r="R54" s="12"/>
      <c r="S54" s="12"/>
    </row>
    <row r="55" spans="1:21" s="9" customFormat="1" ht="4.5" customHeight="1" thickBot="1" x14ac:dyDescent="0.3">
      <c r="A55" s="21"/>
      <c r="B55" s="21"/>
      <c r="C55" s="21"/>
      <c r="D55" s="21"/>
      <c r="E55" s="21"/>
      <c r="F55" s="21"/>
      <c r="G55" s="21"/>
      <c r="H55" s="21"/>
      <c r="I55" s="21"/>
      <c r="J55" s="21"/>
      <c r="K55" s="25"/>
      <c r="L55" s="25"/>
      <c r="M55" s="51"/>
      <c r="N55" s="21"/>
      <c r="P55" s="7"/>
      <c r="Q55" s="7"/>
      <c r="R55" s="7"/>
      <c r="S55" s="7"/>
      <c r="T55" s="7"/>
    </row>
    <row r="56" spans="1:21" s="7" customFormat="1" ht="15.75" customHeight="1" thickBot="1" x14ac:dyDescent="0.3">
      <c r="A56" s="21"/>
      <c r="B56" s="71" t="s">
        <v>24</v>
      </c>
      <c r="C56" s="71"/>
      <c r="D56" s="71"/>
      <c r="E56" s="71"/>
      <c r="F56" s="34">
        <v>82</v>
      </c>
      <c r="G56" s="35"/>
      <c r="H56" s="34"/>
      <c r="I56" s="35"/>
      <c r="J56" s="21"/>
      <c r="K56" s="36">
        <f>F56+G56+I56</f>
        <v>82</v>
      </c>
      <c r="L56" s="37"/>
      <c r="M56" s="50">
        <f>F56-2.62+G56+I56</f>
        <v>79.38</v>
      </c>
      <c r="N56" s="21"/>
      <c r="O56" s="12"/>
      <c r="P56" s="12"/>
      <c r="Q56" s="12"/>
      <c r="R56" s="12"/>
      <c r="S56" s="12"/>
    </row>
    <row r="57" spans="1:21" s="1" customFormat="1" ht="13.5" customHeight="1" x14ac:dyDescent="0.25">
      <c r="A57" s="21"/>
      <c r="B57" s="25"/>
      <c r="C57" s="25"/>
      <c r="D57" s="25"/>
      <c r="E57" s="25"/>
      <c r="F57" s="34"/>
      <c r="G57" s="34"/>
      <c r="H57" s="34"/>
      <c r="I57" s="34"/>
      <c r="J57" s="21"/>
      <c r="K57" s="38"/>
      <c r="L57" s="38"/>
      <c r="M57" s="25"/>
      <c r="N57" s="39"/>
      <c r="O57" s="13"/>
      <c r="P57" s="13"/>
      <c r="Q57" s="14"/>
      <c r="R57" s="14"/>
      <c r="S57" s="14"/>
      <c r="T57" s="14"/>
      <c r="U57" s="15"/>
    </row>
    <row r="58" spans="1:21" s="7" customFormat="1" ht="14.25" customHeight="1" x14ac:dyDescent="0.25">
      <c r="A58" s="74" t="s">
        <v>39</v>
      </c>
      <c r="B58" s="74"/>
      <c r="C58" s="74"/>
      <c r="D58" s="74"/>
      <c r="E58" s="74"/>
      <c r="F58" s="74"/>
      <c r="G58" s="74"/>
      <c r="H58" s="74"/>
      <c r="I58" s="74"/>
      <c r="J58" s="74"/>
      <c r="K58" s="74"/>
      <c r="L58" s="74"/>
      <c r="M58" s="74"/>
      <c r="N58" s="46"/>
      <c r="O58" s="16"/>
      <c r="P58" s="16"/>
      <c r="Q58" s="16"/>
      <c r="R58" s="16"/>
      <c r="S58" s="16"/>
      <c r="T58" s="16"/>
      <c r="U58" s="16"/>
    </row>
    <row r="59" spans="1:21" s="1" customFormat="1" ht="4.9000000000000004" customHeight="1" x14ac:dyDescent="0.25">
      <c r="A59" s="21"/>
      <c r="B59" s="28"/>
      <c r="C59" s="21"/>
      <c r="D59" s="21"/>
      <c r="E59" s="21"/>
      <c r="F59" s="21"/>
      <c r="G59" s="34"/>
      <c r="H59" s="34"/>
      <c r="I59" s="40"/>
      <c r="J59" s="28"/>
      <c r="K59" s="25"/>
      <c r="L59" s="25"/>
      <c r="M59" s="25"/>
      <c r="N59" s="41"/>
      <c r="O59" s="16"/>
      <c r="P59" s="16"/>
      <c r="Q59" s="16"/>
      <c r="R59" s="16"/>
      <c r="S59" s="16"/>
      <c r="T59" s="16"/>
      <c r="U59" s="16"/>
    </row>
    <row r="60" spans="1:21" s="1" customFormat="1" x14ac:dyDescent="0.25">
      <c r="A60" s="73" t="s">
        <v>3</v>
      </c>
      <c r="B60" s="73"/>
      <c r="C60" s="73"/>
      <c r="D60" s="73"/>
      <c r="E60" s="73"/>
      <c r="F60" s="73"/>
      <c r="G60" s="73"/>
      <c r="H60" s="73"/>
      <c r="I60" s="73"/>
      <c r="J60" s="73"/>
      <c r="K60" s="73"/>
      <c r="L60" s="73"/>
      <c r="M60" s="73"/>
      <c r="N60" s="73"/>
      <c r="O60" s="16"/>
      <c r="P60" s="16"/>
      <c r="Q60" s="16"/>
      <c r="R60" s="16"/>
      <c r="S60" s="16"/>
      <c r="T60" s="16"/>
      <c r="U60" s="16"/>
    </row>
    <row r="61" spans="1:21" s="17" customFormat="1" ht="6.75" customHeight="1" thickBot="1" x14ac:dyDescent="0.3">
      <c r="A61" s="21"/>
      <c r="B61" s="28"/>
      <c r="C61" s="21"/>
      <c r="D61" s="21"/>
      <c r="E61" s="21"/>
      <c r="F61" s="21"/>
      <c r="G61" s="34"/>
      <c r="H61" s="34"/>
      <c r="I61" s="40"/>
      <c r="J61" s="28"/>
      <c r="K61" s="33"/>
      <c r="L61" s="33"/>
      <c r="M61" s="25"/>
      <c r="N61" s="41"/>
      <c r="O61" s="16"/>
      <c r="P61" s="16"/>
      <c r="Q61" s="16"/>
      <c r="R61" s="16"/>
      <c r="S61" s="16"/>
      <c r="T61" s="16"/>
      <c r="U61" s="16"/>
    </row>
    <row r="62" spans="1:21" s="7" customFormat="1" ht="15.75" customHeight="1" thickBot="1" x14ac:dyDescent="0.3">
      <c r="A62" s="21"/>
      <c r="B62" s="71" t="s">
        <v>25</v>
      </c>
      <c r="C62" s="71"/>
      <c r="D62" s="71"/>
      <c r="E62" s="71"/>
      <c r="F62" s="34">
        <v>164</v>
      </c>
      <c r="G62" s="42"/>
      <c r="H62" s="34"/>
      <c r="I62" s="42"/>
      <c r="J62" s="21"/>
      <c r="K62" s="36">
        <f>F62+G62+I62</f>
        <v>164</v>
      </c>
      <c r="L62" s="37"/>
      <c r="M62" s="52">
        <f>F62-5.24+G62+I62</f>
        <v>158.76</v>
      </c>
      <c r="N62" s="41"/>
      <c r="O62" s="16"/>
      <c r="P62" s="16"/>
      <c r="Q62" s="16"/>
      <c r="R62" s="16"/>
      <c r="S62" s="16"/>
      <c r="T62" s="16"/>
    </row>
    <row r="63" spans="1:21" s="17" customFormat="1" ht="6.75" customHeight="1" thickBot="1" x14ac:dyDescent="0.3">
      <c r="A63" s="21"/>
      <c r="B63" s="28"/>
      <c r="C63" s="21"/>
      <c r="D63" s="21"/>
      <c r="E63" s="21"/>
      <c r="F63" s="21"/>
      <c r="G63" s="34"/>
      <c r="H63" s="34"/>
      <c r="I63" s="40"/>
      <c r="J63" s="28"/>
      <c r="K63" s="33"/>
      <c r="L63" s="33"/>
      <c r="M63" s="43"/>
      <c r="N63" s="41"/>
      <c r="O63" s="16"/>
      <c r="P63" s="16"/>
      <c r="Q63" s="16"/>
      <c r="R63" s="16"/>
      <c r="S63" s="16"/>
      <c r="T63" s="16"/>
    </row>
    <row r="64" spans="1:21" s="7" customFormat="1" ht="15.75" customHeight="1" thickBot="1" x14ac:dyDescent="0.3">
      <c r="A64" s="21"/>
      <c r="B64" s="71" t="s">
        <v>26</v>
      </c>
      <c r="C64" s="71"/>
      <c r="D64" s="71"/>
      <c r="E64" s="71"/>
      <c r="F64" s="34">
        <v>246</v>
      </c>
      <c r="G64" s="42"/>
      <c r="H64" s="34"/>
      <c r="I64" s="42"/>
      <c r="J64" s="21"/>
      <c r="K64" s="36">
        <f>F64+G64+I64</f>
        <v>246</v>
      </c>
      <c r="L64" s="37"/>
      <c r="M64" s="52">
        <f>F64-7.86+G64+I64</f>
        <v>238.14</v>
      </c>
      <c r="N64" s="41"/>
      <c r="O64" s="16"/>
      <c r="P64" s="16"/>
      <c r="Q64" s="16"/>
      <c r="R64" s="16"/>
      <c r="S64" s="16"/>
      <c r="T64" s="16"/>
    </row>
    <row r="65" spans="1:21" s="7" customFormat="1" ht="6.75" customHeight="1" thickBot="1" x14ac:dyDescent="0.3">
      <c r="A65" s="21"/>
      <c r="B65" s="28"/>
      <c r="C65" s="21"/>
      <c r="D65" s="21"/>
      <c r="E65" s="21"/>
      <c r="F65" s="21"/>
      <c r="G65" s="34"/>
      <c r="H65" s="34"/>
      <c r="I65" s="40"/>
      <c r="J65" s="28"/>
      <c r="K65" s="33"/>
      <c r="L65" s="33"/>
      <c r="M65" s="43"/>
      <c r="N65" s="41"/>
      <c r="O65" s="16"/>
      <c r="P65" s="16"/>
      <c r="Q65" s="16"/>
      <c r="R65" s="16"/>
      <c r="S65" s="16"/>
      <c r="T65" s="16"/>
    </row>
    <row r="66" spans="1:21" s="7" customFormat="1" ht="15.75" customHeight="1" thickBot="1" x14ac:dyDescent="0.3">
      <c r="A66" s="21"/>
      <c r="B66" s="71" t="s">
        <v>27</v>
      </c>
      <c r="C66" s="71"/>
      <c r="D66" s="71"/>
      <c r="E66" s="71"/>
      <c r="F66" s="34">
        <v>328</v>
      </c>
      <c r="G66" s="42"/>
      <c r="H66" s="34"/>
      <c r="I66" s="42"/>
      <c r="J66" s="21"/>
      <c r="K66" s="36">
        <f>F66+G66+I66</f>
        <v>328</v>
      </c>
      <c r="L66" s="37"/>
      <c r="M66" s="52">
        <f>F66-10.48+G66+I66</f>
        <v>317.52</v>
      </c>
      <c r="N66" s="41"/>
      <c r="O66" s="16"/>
      <c r="P66" s="16"/>
      <c r="Q66" s="16"/>
      <c r="R66" s="16"/>
      <c r="S66" s="16"/>
      <c r="T66" s="16"/>
    </row>
    <row r="67" spans="1:21" s="17" customFormat="1" ht="6.75" customHeight="1" thickBot="1" x14ac:dyDescent="0.3">
      <c r="A67" s="21"/>
      <c r="B67" s="28"/>
      <c r="C67" s="21"/>
      <c r="D67" s="21"/>
      <c r="E67" s="21"/>
      <c r="F67" s="21"/>
      <c r="G67" s="34"/>
      <c r="H67" s="34"/>
      <c r="I67" s="40"/>
      <c r="J67" s="28"/>
      <c r="K67" s="33"/>
      <c r="L67" s="33"/>
      <c r="M67" s="43"/>
      <c r="N67" s="41"/>
      <c r="O67" s="16"/>
      <c r="P67" s="16"/>
      <c r="Q67" s="16"/>
      <c r="R67" s="16"/>
      <c r="S67" s="16"/>
      <c r="T67" s="16"/>
      <c r="U67" s="18"/>
    </row>
    <row r="68" spans="1:21" s="7" customFormat="1" ht="15.75" customHeight="1" thickBot="1" x14ac:dyDescent="0.3">
      <c r="A68" s="21"/>
      <c r="B68" s="71" t="s">
        <v>28</v>
      </c>
      <c r="C68" s="71"/>
      <c r="D68" s="71"/>
      <c r="E68" s="71"/>
      <c r="F68" s="34">
        <v>410</v>
      </c>
      <c r="G68" s="42"/>
      <c r="H68" s="34"/>
      <c r="I68" s="42"/>
      <c r="J68" s="21"/>
      <c r="K68" s="36">
        <f>F68+G68+I68</f>
        <v>410</v>
      </c>
      <c r="L68" s="37"/>
      <c r="M68" s="52">
        <f>F68-13.1+G68+I68</f>
        <v>396.9</v>
      </c>
      <c r="N68" s="41"/>
      <c r="O68" s="16"/>
      <c r="P68" s="16"/>
      <c r="Q68" s="16"/>
      <c r="R68" s="16"/>
      <c r="S68" s="16"/>
      <c r="T68" s="16"/>
    </row>
    <row r="69" spans="1:21" s="9" customFormat="1" ht="6.75" customHeight="1" x14ac:dyDescent="0.25">
      <c r="A69" s="21"/>
      <c r="B69" s="28"/>
      <c r="C69" s="21"/>
      <c r="D69" s="21"/>
      <c r="E69" s="21"/>
      <c r="F69" s="21"/>
      <c r="G69" s="34"/>
      <c r="H69" s="34"/>
      <c r="I69" s="40"/>
      <c r="J69" s="28"/>
      <c r="K69" s="33"/>
      <c r="L69" s="33"/>
      <c r="M69" s="25"/>
      <c r="N69" s="41"/>
      <c r="O69" s="16"/>
      <c r="P69" s="16"/>
      <c r="Q69" s="16"/>
      <c r="R69" s="16"/>
      <c r="S69" s="16"/>
      <c r="T69" s="16"/>
      <c r="U69" s="16"/>
    </row>
    <row r="70" spans="1:21" s="7" customFormat="1" ht="15.75" customHeight="1" x14ac:dyDescent="0.25">
      <c r="A70" s="72" t="s">
        <v>10</v>
      </c>
      <c r="B70" s="72"/>
      <c r="C70" s="72"/>
      <c r="D70" s="72"/>
      <c r="E70" s="72"/>
      <c r="F70" s="72"/>
      <c r="G70" s="72"/>
      <c r="H70" s="72"/>
      <c r="I70" s="72"/>
      <c r="J70" s="72"/>
      <c r="K70" s="72"/>
      <c r="L70" s="72"/>
      <c r="M70" s="72"/>
      <c r="N70" s="72"/>
      <c r="O70" s="16"/>
      <c r="P70" s="16"/>
      <c r="Q70" s="16"/>
      <c r="R70" s="16"/>
      <c r="S70" s="16"/>
      <c r="T70" s="16"/>
      <c r="U70" s="16"/>
    </row>
    <row r="71" spans="1:21" x14ac:dyDescent="0.25">
      <c r="A71" s="41"/>
      <c r="B71" s="41"/>
      <c r="C71" s="41"/>
      <c r="D71" s="41"/>
      <c r="E71" s="41"/>
      <c r="F71" s="41"/>
      <c r="G71" s="41"/>
      <c r="H71" s="41"/>
      <c r="I71" s="41"/>
      <c r="J71" s="41"/>
      <c r="K71" s="43"/>
      <c r="L71" s="43"/>
      <c r="M71" s="43"/>
      <c r="N71" s="41"/>
    </row>
    <row r="72" spans="1:21" x14ac:dyDescent="0.25">
      <c r="A72" s="41"/>
      <c r="B72" s="41"/>
      <c r="C72" s="41"/>
      <c r="D72" s="41"/>
      <c r="E72" s="41"/>
      <c r="F72" s="41"/>
      <c r="G72" s="41"/>
      <c r="H72" s="41"/>
      <c r="I72" s="41"/>
      <c r="J72" s="41"/>
      <c r="K72" s="43"/>
      <c r="L72" s="43"/>
      <c r="M72" s="43"/>
      <c r="N72" s="41"/>
    </row>
    <row r="73" spans="1:21" ht="20.25" x14ac:dyDescent="0.3">
      <c r="A73" s="64" t="s">
        <v>29</v>
      </c>
      <c r="B73" s="64"/>
      <c r="C73" s="64"/>
      <c r="D73" s="64"/>
      <c r="E73" s="64"/>
      <c r="F73" s="64"/>
      <c r="G73" s="64"/>
      <c r="H73" s="64"/>
      <c r="I73" s="64"/>
      <c r="J73" s="64"/>
      <c r="K73" s="64"/>
      <c r="L73" s="64"/>
      <c r="M73" s="64"/>
      <c r="N73" s="64"/>
    </row>
    <row r="74" spans="1:21" ht="36.75" customHeight="1" x14ac:dyDescent="0.3">
      <c r="A74" s="41"/>
      <c r="B74" s="58" t="s">
        <v>42</v>
      </c>
      <c r="C74" s="58"/>
      <c r="D74" s="58"/>
      <c r="E74" s="58"/>
      <c r="F74" s="58"/>
      <c r="G74" s="58"/>
      <c r="H74" s="58"/>
      <c r="I74" s="58"/>
      <c r="J74" s="58"/>
      <c r="K74" s="58"/>
      <c r="L74" s="58"/>
      <c r="M74" s="58"/>
      <c r="N74" s="41"/>
    </row>
    <row r="75" spans="1:21" ht="6.75" customHeight="1" thickBot="1" x14ac:dyDescent="0.3">
      <c r="A75" s="41"/>
      <c r="B75" s="44"/>
      <c r="C75" s="44"/>
      <c r="D75" s="44"/>
      <c r="E75" s="44"/>
      <c r="F75" s="44"/>
      <c r="G75" s="44"/>
      <c r="H75" s="44"/>
      <c r="I75" s="44"/>
      <c r="J75" s="44"/>
      <c r="K75" s="44"/>
      <c r="L75" s="44"/>
      <c r="M75" s="44"/>
      <c r="N75" s="41"/>
    </row>
    <row r="76" spans="1:21" ht="15.75" thickBot="1" x14ac:dyDescent="0.3">
      <c r="A76" s="41"/>
      <c r="B76" s="59" t="s">
        <v>11</v>
      </c>
      <c r="C76" s="59"/>
      <c r="D76" s="44"/>
      <c r="E76" s="60"/>
      <c r="F76" s="61"/>
      <c r="G76" s="62"/>
      <c r="H76" s="44"/>
      <c r="I76" s="44"/>
      <c r="J76" s="44"/>
      <c r="K76" s="44"/>
      <c r="L76" s="44"/>
      <c r="M76" s="44"/>
      <c r="N76" s="41"/>
    </row>
    <row r="77" spans="1:21" ht="6.75" customHeight="1" x14ac:dyDescent="0.25">
      <c r="A77" s="41"/>
      <c r="B77" s="44"/>
      <c r="C77" s="44"/>
      <c r="D77" s="44"/>
      <c r="E77" s="44"/>
      <c r="F77" s="44"/>
      <c r="G77" s="44"/>
      <c r="H77" s="44"/>
      <c r="I77" s="44"/>
      <c r="J77" s="44"/>
      <c r="K77" s="44"/>
      <c r="L77" s="44"/>
      <c r="M77" s="44"/>
      <c r="N77" s="41"/>
    </row>
    <row r="78" spans="1:21" ht="15" customHeight="1" x14ac:dyDescent="0.25">
      <c r="A78" s="41"/>
      <c r="B78" s="63" t="s">
        <v>12</v>
      </c>
      <c r="C78" s="63"/>
      <c r="D78" s="63"/>
      <c r="E78" s="63"/>
      <c r="F78" s="63"/>
      <c r="G78" s="63"/>
      <c r="H78" s="63"/>
      <c r="I78" s="63"/>
      <c r="J78" s="63"/>
      <c r="K78" s="63"/>
      <c r="L78" s="63"/>
      <c r="M78" s="63"/>
      <c r="N78" s="41"/>
    </row>
    <row r="79" spans="1:21" ht="15.75" thickBot="1" x14ac:dyDescent="0.3">
      <c r="A79" s="41"/>
      <c r="B79" s="21"/>
      <c r="C79" s="41"/>
      <c r="D79" s="41"/>
      <c r="E79" s="21"/>
      <c r="F79" s="21"/>
      <c r="G79" s="21"/>
      <c r="H79" s="21"/>
      <c r="I79" s="21"/>
      <c r="J79" s="21"/>
      <c r="K79" s="43"/>
      <c r="L79" s="43"/>
      <c r="M79" s="43"/>
      <c r="N79" s="41"/>
    </row>
    <row r="80" spans="1:21" ht="15.75" thickBot="1" x14ac:dyDescent="0.3">
      <c r="A80" s="41"/>
      <c r="B80" s="65"/>
      <c r="C80" s="66"/>
      <c r="D80" s="67"/>
      <c r="E80" s="21"/>
      <c r="F80" s="68"/>
      <c r="G80" s="69"/>
      <c r="H80" s="69"/>
      <c r="I80" s="70"/>
      <c r="J80" s="21"/>
      <c r="K80" s="43"/>
      <c r="L80" s="43"/>
      <c r="M80" s="43"/>
      <c r="N80" s="41"/>
    </row>
    <row r="81" spans="1:14" ht="6.75" customHeight="1" thickBot="1" x14ac:dyDescent="0.3">
      <c r="A81" s="41"/>
      <c r="B81" s="44"/>
      <c r="C81" s="44"/>
      <c r="D81" s="44"/>
      <c r="E81" s="44"/>
      <c r="F81" s="44"/>
      <c r="G81" s="44"/>
      <c r="H81" s="44"/>
      <c r="I81" s="44"/>
      <c r="J81" s="44"/>
      <c r="K81" s="44"/>
      <c r="L81" s="44"/>
      <c r="M81" s="44"/>
      <c r="N81" s="41"/>
    </row>
    <row r="82" spans="1:14" ht="15.75" thickBot="1" x14ac:dyDescent="0.3">
      <c r="A82" s="41"/>
      <c r="B82" s="65"/>
      <c r="C82" s="66"/>
      <c r="D82" s="67"/>
      <c r="E82" s="21"/>
      <c r="F82" s="68"/>
      <c r="G82" s="69"/>
      <c r="H82" s="69"/>
      <c r="I82" s="70"/>
      <c r="J82" s="21"/>
      <c r="K82" s="43"/>
      <c r="L82" s="43"/>
      <c r="M82" s="43"/>
      <c r="N82" s="41"/>
    </row>
    <row r="83" spans="1:14" ht="6.75" customHeight="1" thickBot="1" x14ac:dyDescent="0.3">
      <c r="A83" s="41"/>
      <c r="B83" s="44"/>
      <c r="C83" s="44"/>
      <c r="D83" s="44"/>
      <c r="E83" s="44"/>
      <c r="F83" s="44"/>
      <c r="G83" s="44"/>
      <c r="H83" s="44"/>
      <c r="I83" s="44"/>
      <c r="J83" s="44"/>
      <c r="K83" s="44"/>
      <c r="L83" s="44"/>
      <c r="M83" s="44"/>
      <c r="N83" s="41"/>
    </row>
    <row r="84" spans="1:14" ht="15.75" thickBot="1" x14ac:dyDescent="0.3">
      <c r="A84" s="41"/>
      <c r="B84" s="65"/>
      <c r="C84" s="66"/>
      <c r="D84" s="67"/>
      <c r="E84" s="21"/>
      <c r="F84" s="68"/>
      <c r="G84" s="69"/>
      <c r="H84" s="69"/>
      <c r="I84" s="70"/>
      <c r="J84" s="21"/>
      <c r="K84" s="43"/>
      <c r="L84" s="43"/>
      <c r="M84" s="43"/>
      <c r="N84" s="41"/>
    </row>
    <row r="85" spans="1:14" ht="6.75" customHeight="1" thickBot="1" x14ac:dyDescent="0.3">
      <c r="A85" s="41"/>
      <c r="B85" s="44"/>
      <c r="C85" s="44"/>
      <c r="D85" s="44"/>
      <c r="E85" s="44"/>
      <c r="F85" s="44"/>
      <c r="G85" s="44"/>
      <c r="H85" s="44"/>
      <c r="I85" s="44"/>
      <c r="J85" s="44"/>
      <c r="K85" s="44"/>
      <c r="L85" s="44"/>
      <c r="M85" s="44"/>
      <c r="N85" s="41"/>
    </row>
    <row r="86" spans="1:14" ht="15.75" thickBot="1" x14ac:dyDescent="0.3">
      <c r="A86" s="41"/>
      <c r="B86" s="65"/>
      <c r="C86" s="66"/>
      <c r="D86" s="67"/>
      <c r="E86" s="21"/>
      <c r="F86" s="68"/>
      <c r="G86" s="69"/>
      <c r="H86" s="69"/>
      <c r="I86" s="70"/>
      <c r="J86" s="21"/>
      <c r="K86" s="43"/>
      <c r="L86" s="43"/>
      <c r="M86" s="43"/>
      <c r="N86" s="41"/>
    </row>
    <row r="87" spans="1:14" ht="6.75" customHeight="1" thickBot="1" x14ac:dyDescent="0.3">
      <c r="A87" s="41"/>
      <c r="B87" s="44"/>
      <c r="C87" s="44"/>
      <c r="D87" s="44"/>
      <c r="E87" s="44"/>
      <c r="F87" s="45"/>
      <c r="G87" s="44"/>
      <c r="H87" s="44"/>
      <c r="I87" s="44"/>
      <c r="J87" s="44"/>
      <c r="K87" s="44"/>
      <c r="L87" s="44"/>
      <c r="M87" s="44"/>
      <c r="N87" s="41"/>
    </row>
    <row r="88" spans="1:14" ht="15.75" thickBot="1" x14ac:dyDescent="0.3">
      <c r="A88" s="41"/>
      <c r="B88" s="65"/>
      <c r="C88" s="66"/>
      <c r="D88" s="67"/>
      <c r="E88" s="21"/>
      <c r="F88" s="68"/>
      <c r="G88" s="69"/>
      <c r="H88" s="69"/>
      <c r="I88" s="70"/>
      <c r="J88" s="21"/>
      <c r="K88" s="43"/>
      <c r="L88" s="43"/>
      <c r="M88" s="43"/>
      <c r="N88" s="41"/>
    </row>
    <row r="89" spans="1:14" ht="6.75" customHeight="1" thickBot="1" x14ac:dyDescent="0.3">
      <c r="A89" s="41"/>
      <c r="B89" s="44"/>
      <c r="C89" s="44"/>
      <c r="D89" s="44"/>
      <c r="E89" s="44"/>
      <c r="F89" s="44"/>
      <c r="G89" s="44"/>
      <c r="H89" s="44"/>
      <c r="I89" s="44"/>
      <c r="J89" s="44"/>
      <c r="K89" s="44"/>
      <c r="L89" s="44"/>
      <c r="M89" s="44"/>
      <c r="N89" s="41"/>
    </row>
    <row r="90" spans="1:14" ht="15.75" thickBot="1" x14ac:dyDescent="0.3">
      <c r="A90" s="41"/>
      <c r="B90" s="65"/>
      <c r="C90" s="66"/>
      <c r="D90" s="67"/>
      <c r="E90" s="21"/>
      <c r="F90" s="68"/>
      <c r="G90" s="69"/>
      <c r="H90" s="69"/>
      <c r="I90" s="70"/>
      <c r="J90" s="21"/>
      <c r="K90" s="43"/>
      <c r="L90" s="43"/>
      <c r="M90" s="43"/>
      <c r="N90" s="41"/>
    </row>
    <row r="91" spans="1:14" ht="6.75" customHeight="1" thickBot="1" x14ac:dyDescent="0.3">
      <c r="A91" s="41"/>
      <c r="B91" s="44"/>
      <c r="C91" s="44"/>
      <c r="D91" s="44"/>
      <c r="E91" s="44"/>
      <c r="F91" s="44"/>
      <c r="G91" s="44"/>
      <c r="H91" s="44"/>
      <c r="I91" s="44"/>
      <c r="J91" s="44"/>
      <c r="K91" s="44"/>
      <c r="L91" s="44"/>
      <c r="M91" s="44"/>
      <c r="N91" s="41"/>
    </row>
    <row r="92" spans="1:14" ht="15.75" thickBot="1" x14ac:dyDescent="0.3">
      <c r="A92" s="41"/>
      <c r="B92" s="65"/>
      <c r="C92" s="66"/>
      <c r="D92" s="67"/>
      <c r="E92" s="21"/>
      <c r="F92" s="68"/>
      <c r="G92" s="69"/>
      <c r="H92" s="69"/>
      <c r="I92" s="70"/>
      <c r="J92" s="41"/>
      <c r="K92" s="43"/>
      <c r="L92" s="43"/>
      <c r="M92" s="43"/>
      <c r="N92" s="41"/>
    </row>
  </sheetData>
  <mergeCells count="64">
    <mergeCell ref="B29:N29"/>
    <mergeCell ref="A12:N12"/>
    <mergeCell ref="B14:C14"/>
    <mergeCell ref="D14:F14"/>
    <mergeCell ref="G14:I14"/>
    <mergeCell ref="A2:N2"/>
    <mergeCell ref="A3:N3"/>
    <mergeCell ref="A4:N4"/>
    <mergeCell ref="B5:K5"/>
    <mergeCell ref="A6:N7"/>
    <mergeCell ref="A9:N11"/>
    <mergeCell ref="B17:D17"/>
    <mergeCell ref="B20:D20"/>
    <mergeCell ref="E20:K20"/>
    <mergeCell ref="B18:F18"/>
    <mergeCell ref="F17:K17"/>
    <mergeCell ref="R20:S20"/>
    <mergeCell ref="B22:D22"/>
    <mergeCell ref="E22:K22"/>
    <mergeCell ref="B24:D24"/>
    <mergeCell ref="E24:K24"/>
    <mergeCell ref="B42:E42"/>
    <mergeCell ref="B44:E44"/>
    <mergeCell ref="B46:E46"/>
    <mergeCell ref="B48:E48"/>
    <mergeCell ref="B50:E50"/>
    <mergeCell ref="A32:N32"/>
    <mergeCell ref="A30:M30"/>
    <mergeCell ref="B34:E34"/>
    <mergeCell ref="B36:E36"/>
    <mergeCell ref="B38:E38"/>
    <mergeCell ref="A31:N31"/>
    <mergeCell ref="B92:D92"/>
    <mergeCell ref="F92:I92"/>
    <mergeCell ref="F80:I80"/>
    <mergeCell ref="B82:D82"/>
    <mergeCell ref="F82:I82"/>
    <mergeCell ref="B84:D84"/>
    <mergeCell ref="F84:I84"/>
    <mergeCell ref="B86:D86"/>
    <mergeCell ref="F86:I86"/>
    <mergeCell ref="B88:D88"/>
    <mergeCell ref="F88:I88"/>
    <mergeCell ref="B78:M78"/>
    <mergeCell ref="A73:N73"/>
    <mergeCell ref="B80:D80"/>
    <mergeCell ref="B90:D90"/>
    <mergeCell ref="F90:I90"/>
    <mergeCell ref="A26:M26"/>
    <mergeCell ref="A27:N27"/>
    <mergeCell ref="B74:M74"/>
    <mergeCell ref="B76:C76"/>
    <mergeCell ref="E76:G76"/>
    <mergeCell ref="B66:E66"/>
    <mergeCell ref="B68:E68"/>
    <mergeCell ref="A70:N70"/>
    <mergeCell ref="B54:E54"/>
    <mergeCell ref="B56:E56"/>
    <mergeCell ref="A60:N60"/>
    <mergeCell ref="B62:E62"/>
    <mergeCell ref="B64:E64"/>
    <mergeCell ref="A58:M58"/>
    <mergeCell ref="B52:E52"/>
    <mergeCell ref="B40:E40"/>
  </mergeCells>
  <printOptions horizontalCentered="1"/>
  <pageMargins left="0" right="0" top="0.15748031496062992" bottom="0.19685039370078741" header="0.19685039370078741" footer="0.19685039370078741"/>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2691C7B6397694DA1B5ECB088847B82" ma:contentTypeVersion="12" ma:contentTypeDescription="Create a new document." ma:contentTypeScope="" ma:versionID="9263bbc3869408ebca554ece1675115a">
  <xsd:schema xmlns:xsd="http://www.w3.org/2001/XMLSchema" xmlns:xs="http://www.w3.org/2001/XMLSchema" xmlns:p="http://schemas.microsoft.com/office/2006/metadata/properties" xmlns:ns2="3c98ce05-d921-4337-bc71-ef3e5034fb0e" xmlns:ns3="ce2a1c74-3c57-49fe-b26d-57d5637c2936" targetNamespace="http://schemas.microsoft.com/office/2006/metadata/properties" ma:root="true" ma:fieldsID="1326a9a7c29bbab173e23ca26ba5bd1b" ns2:_="" ns3:_="">
    <xsd:import namespace="3c98ce05-d921-4337-bc71-ef3e5034fb0e"/>
    <xsd:import namespace="ce2a1c74-3c57-49fe-b26d-57d5637c293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98ce05-d921-4337-bc71-ef3e5034fb0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e2a1c74-3c57-49fe-b26d-57d5637c2936"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60CC44-F6C4-496B-BB3A-C381EDA99E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98ce05-d921-4337-bc71-ef3e5034fb0e"/>
    <ds:schemaRef ds:uri="ce2a1c74-3c57-49fe-b26d-57d5637c29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EB924AA-1C63-4504-A66F-388027908DE9}">
  <ds:schemaRefs>
    <ds:schemaRef ds:uri="http://schemas.microsoft.com/sharepoint/v3/contenttype/forms"/>
  </ds:schemaRefs>
</ds:datastoreItem>
</file>

<file path=customXml/itemProps3.xml><?xml version="1.0" encoding="utf-8"?>
<ds:datastoreItem xmlns:ds="http://schemas.openxmlformats.org/officeDocument/2006/customXml" ds:itemID="{7FA369A5-645D-4514-BFA8-973C4E68370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Fee Template</vt:lpstr>
      <vt:lpstr>'Fee Template'!Print_Area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John</dc:creator>
  <cp:lastModifiedBy>Kim john</cp:lastModifiedBy>
  <cp:lastPrinted>2020-08-12T12:08:41Z</cp:lastPrinted>
  <dcterms:created xsi:type="dcterms:W3CDTF">2019-07-17T08:17:11Z</dcterms:created>
  <dcterms:modified xsi:type="dcterms:W3CDTF">2020-08-12T12:39:31Z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0x01010032691C7B6397694DA1B5ECB088847B82</vt:lpwstr>
  </property>
</Properties>
</file>